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885" yWindow="65521" windowWidth="11640" windowHeight="5250" tabRatio="274" activeTab="0"/>
  </bookViews>
  <sheets>
    <sheet name="entry form" sheetId="1" r:id="rId1"/>
    <sheet name="LISTS" sheetId="2" state="hidden" r:id="rId2"/>
  </sheets>
  <definedNames>
    <definedName name="_xlnm.Print_Titles" localSheetId="0">'entry form'!$1:$9</definedName>
    <definedName name="_xlnm.Print_Area" localSheetId="0">'entry form'!$A$1:$K$73</definedName>
  </definedNames>
  <calcPr fullCalcOnLoad="1"/>
</workbook>
</file>

<file path=xl/comments2.xml><?xml version="1.0" encoding="utf-8"?>
<comments xmlns="http://schemas.openxmlformats.org/spreadsheetml/2006/main">
  <authors>
    <author>STK4</author>
  </authors>
  <commentList>
    <comment ref="F4" authorId="0">
      <text>
        <r>
          <rPr>
            <b/>
            <sz val="9"/>
            <rFont val="Tahoma"/>
            <family val="0"/>
          </rPr>
          <t>STK4:</t>
        </r>
        <r>
          <rPr>
            <sz val="9"/>
            <rFont val="Tahoma"/>
            <family val="0"/>
          </rPr>
          <t xml:space="preserve">
doplniť mix</t>
        </r>
      </text>
    </comment>
  </commentList>
</comments>
</file>

<file path=xl/sharedStrings.xml><?xml version="1.0" encoding="utf-8"?>
<sst xmlns="http://schemas.openxmlformats.org/spreadsheetml/2006/main" count="105" uniqueCount="92">
  <si>
    <t>Last name</t>
  </si>
  <si>
    <t>Surname</t>
  </si>
  <si>
    <t>Event</t>
  </si>
  <si>
    <t>Nr.</t>
  </si>
  <si>
    <t>Name of event</t>
  </si>
  <si>
    <t>Male - M</t>
  </si>
  <si>
    <t>Female - F</t>
  </si>
  <si>
    <t xml:space="preserve">Club: </t>
  </si>
  <si>
    <t>Country:</t>
  </si>
  <si>
    <t>Nr.of swimmers:</t>
  </si>
  <si>
    <t>M</t>
  </si>
  <si>
    <t>F</t>
  </si>
  <si>
    <t>12.</t>
  </si>
  <si>
    <t>100 fly</t>
  </si>
  <si>
    <t>18.</t>
  </si>
  <si>
    <t>50 free</t>
  </si>
  <si>
    <t>50 breast</t>
  </si>
  <si>
    <t>19.</t>
  </si>
  <si>
    <t>100 free</t>
  </si>
  <si>
    <t>200 free</t>
  </si>
  <si>
    <t>400 free</t>
  </si>
  <si>
    <t>100 breast</t>
  </si>
  <si>
    <t>200 IM</t>
  </si>
  <si>
    <t>50 back</t>
  </si>
  <si>
    <t>100 back</t>
  </si>
  <si>
    <t>50 fly</t>
  </si>
  <si>
    <t>EVENT</t>
  </si>
  <si>
    <t>YEAR</t>
  </si>
  <si>
    <t>SEX</t>
  </si>
  <si>
    <t>17.</t>
  </si>
  <si>
    <t>11.</t>
  </si>
  <si>
    <t>7.</t>
  </si>
  <si>
    <t>8.</t>
  </si>
  <si>
    <t>3.</t>
  </si>
  <si>
    <t>4.</t>
  </si>
  <si>
    <t>20.</t>
  </si>
  <si>
    <t>5.</t>
  </si>
  <si>
    <t>6.</t>
  </si>
  <si>
    <t>10.</t>
  </si>
  <si>
    <t>9.</t>
  </si>
  <si>
    <t>14.</t>
  </si>
  <si>
    <t>13.</t>
  </si>
  <si>
    <t>21.</t>
  </si>
  <si>
    <t>22.</t>
  </si>
  <si>
    <t>16.</t>
  </si>
  <si>
    <t>15.</t>
  </si>
  <si>
    <t>23.</t>
  </si>
  <si>
    <t>24.</t>
  </si>
  <si>
    <t>1.</t>
  </si>
  <si>
    <t>2.</t>
  </si>
  <si>
    <t>Czech Republic</t>
  </si>
  <si>
    <t>Hungary</t>
  </si>
  <si>
    <t>Croatia</t>
  </si>
  <si>
    <t>Poland</t>
  </si>
  <si>
    <t>Ukraine</t>
  </si>
  <si>
    <t>Slovakia</t>
  </si>
  <si>
    <t>Russia</t>
  </si>
  <si>
    <t>United Kongdom</t>
  </si>
  <si>
    <t>COUNTRIES</t>
  </si>
  <si>
    <t>Germany</t>
  </si>
  <si>
    <t>Israel</t>
  </si>
  <si>
    <t>DateOfBirth</t>
  </si>
  <si>
    <t>25.</t>
  </si>
  <si>
    <t>4x50 free mix</t>
  </si>
  <si>
    <t>4x50 free</t>
  </si>
  <si>
    <t>4x50 IM mix</t>
  </si>
  <si>
    <t>26.</t>
  </si>
  <si>
    <t>4x50 IM</t>
  </si>
  <si>
    <t>27.</t>
  </si>
  <si>
    <t>28.</t>
  </si>
  <si>
    <t>Juraj</t>
  </si>
  <si>
    <t>Signature</t>
  </si>
  <si>
    <t>Male:</t>
  </si>
  <si>
    <t>Female:</t>
  </si>
  <si>
    <t>Finland</t>
  </si>
  <si>
    <t>Norway</t>
  </si>
  <si>
    <t>Sweden</t>
  </si>
  <si>
    <t>100 IM</t>
  </si>
  <si>
    <t>29.</t>
  </si>
  <si>
    <t>30.</t>
  </si>
  <si>
    <t>31.</t>
  </si>
  <si>
    <t>32.</t>
  </si>
  <si>
    <t>800 free</t>
  </si>
  <si>
    <t xml:space="preserve">I hereby acknowledge with my signature that I willingly participate at M-SR MASTERS 2014 swimming event. I am participating at my own risk and I am aware of all the risks. I also testify that my health condition meets the requirements of M-SR MASTERS 2014 swimming event. </t>
  </si>
  <si>
    <t>ENTRY FORM  M-SR MASTERS 2014</t>
  </si>
  <si>
    <t>5.4. - 6.4.2014, Spišská Nová Ves, Slovakia</t>
  </si>
  <si>
    <t>X</t>
  </si>
  <si>
    <t>Entry time</t>
  </si>
  <si>
    <t>Kováč</t>
  </si>
  <si>
    <t>Zelená</t>
  </si>
  <si>
    <t>Nina</t>
  </si>
  <si>
    <t>Austria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</si>
</sst>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F400]h:mm:ss\ AM/PM"/>
  </numFmts>
  <fonts count="51">
    <font>
      <sz val="10"/>
      <name val="Arial CE"/>
      <family val="0"/>
    </font>
    <font>
      <sz val="11"/>
      <color indexed="8"/>
      <name val="Calibri"/>
      <family val="2"/>
    </font>
    <font>
      <b/>
      <sz val="12"/>
      <name val="Arial CE"/>
      <family val="2"/>
    </font>
    <font>
      <b/>
      <sz val="14"/>
      <name val="Arial CE"/>
      <family val="2"/>
    </font>
    <font>
      <b/>
      <sz val="16"/>
      <name val="Arial CE"/>
      <family val="2"/>
    </font>
    <font>
      <b/>
      <sz val="10"/>
      <name val="Arial CE"/>
      <family val="0"/>
    </font>
    <font>
      <sz val="10"/>
      <color indexed="10"/>
      <name val="Arial CE"/>
      <family val="0"/>
    </font>
    <font>
      <b/>
      <sz val="11"/>
      <name val="Arial CE"/>
      <family val="2"/>
    </font>
    <font>
      <sz val="12"/>
      <name val="Arial CE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2"/>
      <color indexed="10"/>
      <name val="Arial CE"/>
      <family val="2"/>
    </font>
    <font>
      <b/>
      <sz val="12"/>
      <color indexed="10"/>
      <name val="Arial CE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2"/>
      <color rgb="FFFF0000"/>
      <name val="Arial CE"/>
      <family val="2"/>
    </font>
    <font>
      <sz val="10"/>
      <color rgb="FFFF0000"/>
      <name val="Arial CE"/>
      <family val="2"/>
    </font>
    <font>
      <b/>
      <sz val="12"/>
      <color rgb="FFFF0000"/>
      <name val="Arial CE"/>
      <family val="2"/>
    </font>
    <font>
      <b/>
      <sz val="8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/>
    </border>
    <border>
      <left style="thin"/>
      <right/>
      <top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4" borderId="8" applyNumberFormat="0" applyAlignment="0" applyProtection="0"/>
    <xf numFmtId="0" fontId="43" fillId="25" borderId="8" applyNumberFormat="0" applyAlignment="0" applyProtection="0"/>
    <xf numFmtId="0" fontId="44" fillId="25" borderId="9" applyNumberFormat="0" applyAlignment="0" applyProtection="0"/>
    <xf numFmtId="0" fontId="45" fillId="0" borderId="0" applyNumberFormat="0" applyFill="0" applyBorder="0" applyAlignment="0" applyProtection="0"/>
    <xf numFmtId="0" fontId="46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47" fillId="33" borderId="14" xfId="0" applyFont="1" applyFill="1" applyBorder="1" applyAlignment="1" applyProtection="1">
      <alignment/>
      <protection hidden="1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 vertical="center"/>
    </xf>
    <xf numFmtId="0" fontId="47" fillId="33" borderId="17" xfId="0" applyFont="1" applyFill="1" applyBorder="1" applyAlignment="1" applyProtection="1">
      <alignment/>
      <protection hidden="1"/>
    </xf>
    <xf numFmtId="0" fontId="48" fillId="33" borderId="0" xfId="0" applyFont="1" applyFill="1" applyAlignment="1">
      <alignment/>
    </xf>
    <xf numFmtId="0" fontId="48" fillId="0" borderId="0" xfId="0" applyFont="1" applyAlignment="1">
      <alignment/>
    </xf>
    <xf numFmtId="0" fontId="5" fillId="0" borderId="18" xfId="0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2" xfId="0" applyFont="1" applyBorder="1" applyAlignment="1" applyProtection="1">
      <alignment horizontal="left" vertical="center"/>
      <protection locked="0"/>
    </xf>
    <xf numFmtId="0" fontId="2" fillId="0" borderId="27" xfId="0" applyFont="1" applyBorder="1" applyAlignment="1" applyProtection="1">
      <alignment horizontal="left" vertical="center"/>
      <protection locked="0"/>
    </xf>
    <xf numFmtId="0" fontId="2" fillId="0" borderId="13" xfId="0" applyFont="1" applyBorder="1" applyAlignment="1" applyProtection="1">
      <alignment horizontal="left" vertical="center"/>
      <protection locked="0"/>
    </xf>
    <xf numFmtId="0" fontId="7" fillId="0" borderId="12" xfId="0" applyFont="1" applyBorder="1" applyAlignment="1">
      <alignment horizontal="justify" vertical="center" wrapText="1"/>
    </xf>
    <xf numFmtId="0" fontId="7" fillId="0" borderId="27" xfId="0" applyFont="1" applyBorder="1" applyAlignment="1">
      <alignment horizontal="justify" vertical="center" wrapText="1"/>
    </xf>
    <xf numFmtId="0" fontId="7" fillId="0" borderId="13" xfId="0" applyFont="1" applyBorder="1" applyAlignment="1">
      <alignment horizontal="justify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12" xfId="0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horizontal="center" vertical="center"/>
      <protection hidden="1"/>
    </xf>
    <xf numFmtId="0" fontId="2" fillId="0" borderId="28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0" fillId="0" borderId="25" xfId="0" applyBorder="1" applyAlignment="1">
      <alignment/>
    </xf>
    <xf numFmtId="0" fontId="0" fillId="0" borderId="32" xfId="0" applyBorder="1" applyAlignment="1">
      <alignment/>
    </xf>
    <xf numFmtId="0" fontId="2" fillId="0" borderId="33" xfId="0" applyFont="1" applyBorder="1" applyAlignment="1" applyProtection="1">
      <alignment horizontal="center" vertical="center"/>
      <protection hidden="1"/>
    </xf>
    <xf numFmtId="0" fontId="0" fillId="0" borderId="34" xfId="0" applyBorder="1" applyAlignment="1">
      <alignment/>
    </xf>
    <xf numFmtId="0" fontId="0" fillId="0" borderId="0" xfId="0" applyAlignment="1">
      <alignment horizontal="center"/>
    </xf>
    <xf numFmtId="0" fontId="49" fillId="33" borderId="35" xfId="0" applyFont="1" applyFill="1" applyBorder="1" applyAlignment="1" applyProtection="1">
      <alignment horizontal="left"/>
      <protection hidden="1"/>
    </xf>
    <xf numFmtId="0" fontId="49" fillId="33" borderId="17" xfId="0" applyFont="1" applyFill="1" applyBorder="1" applyAlignment="1" applyProtection="1">
      <alignment horizontal="left"/>
      <protection hidden="1"/>
    </xf>
    <xf numFmtId="14" fontId="47" fillId="33" borderId="17" xfId="0" applyNumberFormat="1" applyFont="1" applyFill="1" applyBorder="1" applyAlignment="1" applyProtection="1">
      <alignment horizontal="center"/>
      <protection/>
    </xf>
    <xf numFmtId="0" fontId="47" fillId="33" borderId="17" xfId="0" applyFont="1" applyFill="1" applyBorder="1" applyAlignment="1" applyProtection="1">
      <alignment horizontal="center"/>
      <protection hidden="1"/>
    </xf>
    <xf numFmtId="0" fontId="47" fillId="33" borderId="17" xfId="0" applyNumberFormat="1" applyFont="1" applyFill="1" applyBorder="1" applyAlignment="1" applyProtection="1">
      <alignment horizontal="center"/>
      <protection hidden="1"/>
    </xf>
    <xf numFmtId="164" fontId="49" fillId="33" borderId="17" xfId="0" applyNumberFormat="1" applyFont="1" applyFill="1" applyBorder="1" applyAlignment="1" applyProtection="1">
      <alignment horizontal="right"/>
      <protection hidden="1"/>
    </xf>
    <xf numFmtId="0" fontId="6" fillId="33" borderId="36" xfId="0" applyFont="1" applyFill="1" applyBorder="1" applyAlignment="1">
      <alignment/>
    </xf>
    <xf numFmtId="0" fontId="49" fillId="33" borderId="30" xfId="0" applyFont="1" applyFill="1" applyBorder="1" applyAlignment="1" applyProtection="1">
      <alignment horizontal="left"/>
      <protection hidden="1"/>
    </xf>
    <xf numFmtId="0" fontId="49" fillId="33" borderId="14" xfId="0" applyFont="1" applyFill="1" applyBorder="1" applyAlignment="1" applyProtection="1">
      <alignment horizontal="left"/>
      <protection hidden="1"/>
    </xf>
    <xf numFmtId="14" fontId="47" fillId="33" borderId="14" xfId="0" applyNumberFormat="1" applyFont="1" applyFill="1" applyBorder="1" applyAlignment="1" applyProtection="1">
      <alignment horizontal="center"/>
      <protection/>
    </xf>
    <xf numFmtId="0" fontId="47" fillId="33" borderId="14" xfId="0" applyNumberFormat="1" applyFont="1" applyFill="1" applyBorder="1" applyAlignment="1" applyProtection="1">
      <alignment horizontal="center"/>
      <protection hidden="1"/>
    </xf>
    <xf numFmtId="164" fontId="49" fillId="33" borderId="14" xfId="0" applyNumberFormat="1" applyFont="1" applyFill="1" applyBorder="1" applyAlignment="1" applyProtection="1">
      <alignment horizontal="right"/>
      <protection hidden="1"/>
    </xf>
    <xf numFmtId="0" fontId="6" fillId="33" borderId="37" xfId="0" applyFont="1" applyFill="1" applyBorder="1" applyAlignment="1">
      <alignment/>
    </xf>
    <xf numFmtId="0" fontId="5" fillId="0" borderId="38" xfId="0" applyFont="1" applyFill="1" applyBorder="1" applyAlignment="1">
      <alignment horizontal="center" vertical="center"/>
    </xf>
    <xf numFmtId="0" fontId="2" fillId="0" borderId="30" xfId="0" applyFont="1" applyFill="1" applyBorder="1" applyAlignment="1" applyProtection="1">
      <alignment horizontal="left"/>
      <protection hidden="1"/>
    </xf>
    <xf numFmtId="0" fontId="2" fillId="0" borderId="14" xfId="0" applyFont="1" applyFill="1" applyBorder="1" applyAlignment="1" applyProtection="1">
      <alignment horizontal="left"/>
      <protection hidden="1"/>
    </xf>
    <xf numFmtId="14" fontId="8" fillId="0" borderId="14" xfId="0" applyNumberFormat="1" applyFont="1" applyFill="1" applyBorder="1" applyAlignment="1" applyProtection="1">
      <alignment horizontal="center"/>
      <protection/>
    </xf>
    <xf numFmtId="0" fontId="47" fillId="0" borderId="17" xfId="0" applyFont="1" applyFill="1" applyBorder="1" applyAlignment="1" applyProtection="1">
      <alignment horizontal="center"/>
      <protection hidden="1"/>
    </xf>
    <xf numFmtId="0" fontId="47" fillId="0" borderId="14" xfId="0" applyNumberFormat="1" applyFont="1" applyFill="1" applyBorder="1" applyAlignment="1" applyProtection="1">
      <alignment horizontal="center"/>
      <protection hidden="1"/>
    </xf>
    <xf numFmtId="0" fontId="47" fillId="0" borderId="14" xfId="0" applyFont="1" applyFill="1" applyBorder="1" applyAlignment="1" applyProtection="1">
      <alignment/>
      <protection hidden="1"/>
    </xf>
    <xf numFmtId="164" fontId="2" fillId="0" borderId="14" xfId="0" applyNumberFormat="1" applyFont="1" applyFill="1" applyBorder="1" applyAlignment="1" applyProtection="1">
      <alignment horizontal="right"/>
      <protection hidden="1"/>
    </xf>
    <xf numFmtId="0" fontId="0" fillId="0" borderId="37" xfId="0" applyFont="1" applyFill="1" applyBorder="1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3"/>
  <sheetViews>
    <sheetView showGridLines="0" tabSelected="1" view="pageBreakPreview" zoomScaleNormal="90" zoomScaleSheetLayoutView="100" zoomScalePageLayoutView="0" workbookViewId="0" topLeftCell="A1">
      <selection activeCell="F14" sqref="F14"/>
    </sheetView>
  </sheetViews>
  <sheetFormatPr defaultColWidth="9.00390625" defaultRowHeight="12.75"/>
  <cols>
    <col min="5" max="5" width="6.75390625" style="0" customWidth="1"/>
    <col min="6" max="6" width="12.875" style="0" customWidth="1"/>
    <col min="7" max="7" width="10.875" style="12" customWidth="1"/>
    <col min="8" max="8" width="7.125" style="12" customWidth="1"/>
    <col min="9" max="9" width="14.625" style="11" customWidth="1"/>
    <col min="10" max="10" width="10.25390625" style="0" customWidth="1"/>
    <col min="11" max="11" width="24.625" style="0" customWidth="1"/>
  </cols>
  <sheetData>
    <row r="1" spans="1:11" ht="21" thickBot="1">
      <c r="A1" s="26" t="s">
        <v>84</v>
      </c>
      <c r="B1" s="27"/>
      <c r="C1" s="27"/>
      <c r="D1" s="27"/>
      <c r="E1" s="27"/>
      <c r="F1" s="27"/>
      <c r="G1" s="27"/>
      <c r="H1" s="27"/>
      <c r="I1" s="27"/>
      <c r="J1" s="27"/>
      <c r="K1" s="28"/>
    </row>
    <row r="2" spans="1:11" ht="16.5" thickBot="1">
      <c r="A2" s="29" t="s">
        <v>85</v>
      </c>
      <c r="B2" s="30"/>
      <c r="C2" s="30"/>
      <c r="D2" s="30"/>
      <c r="E2" s="30"/>
      <c r="F2" s="30"/>
      <c r="G2" s="30"/>
      <c r="H2" s="30"/>
      <c r="I2" s="30"/>
      <c r="J2" s="30"/>
      <c r="K2" s="31"/>
    </row>
    <row r="3" spans="1:11" ht="18.75" thickBot="1">
      <c r="A3" s="38"/>
      <c r="B3" s="39"/>
      <c r="C3" s="39"/>
      <c r="D3" s="39"/>
      <c r="E3" s="39"/>
      <c r="F3" s="39"/>
      <c r="G3" s="39"/>
      <c r="H3" s="39"/>
      <c r="I3" s="39"/>
      <c r="J3" s="39"/>
      <c r="K3" s="40"/>
    </row>
    <row r="4" spans="1:11" ht="16.5" thickBot="1">
      <c r="A4" s="43" t="s">
        <v>7</v>
      </c>
      <c r="B4" s="44"/>
      <c r="C4" s="32"/>
      <c r="D4" s="33"/>
      <c r="E4" s="33"/>
      <c r="F4" s="33"/>
      <c r="G4" s="33"/>
      <c r="H4" s="33"/>
      <c r="I4" s="33"/>
      <c r="J4" s="33"/>
      <c r="K4" s="34"/>
    </row>
    <row r="5" spans="1:11" ht="16.5" thickBot="1">
      <c r="A5" s="45" t="s">
        <v>8</v>
      </c>
      <c r="B5" s="46"/>
      <c r="C5" s="32" t="s">
        <v>53</v>
      </c>
      <c r="D5" s="33"/>
      <c r="E5" s="33"/>
      <c r="F5" s="33"/>
      <c r="G5" s="33"/>
      <c r="H5" s="33"/>
      <c r="I5" s="33"/>
      <c r="J5" s="33"/>
      <c r="K5" s="34"/>
    </row>
    <row r="6" spans="1:12" ht="16.5" thickBot="1">
      <c r="A6" s="47" t="s">
        <v>9</v>
      </c>
      <c r="B6" s="48"/>
      <c r="C6" s="49"/>
      <c r="D6" s="3" t="s">
        <v>72</v>
      </c>
      <c r="E6" s="50"/>
      <c r="F6" s="51"/>
      <c r="G6" s="4" t="s">
        <v>73</v>
      </c>
      <c r="H6" s="41"/>
      <c r="I6" s="42"/>
      <c r="J6" s="5"/>
      <c r="K6" s="6"/>
      <c r="L6" s="1"/>
    </row>
    <row r="7" spans="1:11" ht="48" customHeight="1" thickBot="1">
      <c r="A7" s="35" t="s">
        <v>83</v>
      </c>
      <c r="B7" s="36"/>
      <c r="C7" s="36"/>
      <c r="D7" s="36"/>
      <c r="E7" s="36"/>
      <c r="F7" s="36"/>
      <c r="G7" s="36"/>
      <c r="H7" s="36"/>
      <c r="I7" s="36"/>
      <c r="J7" s="36"/>
      <c r="K7" s="37"/>
    </row>
    <row r="8" spans="1:11" ht="12.75">
      <c r="A8" s="18" t="s">
        <v>0</v>
      </c>
      <c r="B8" s="19"/>
      <c r="C8" s="20"/>
      <c r="D8" s="18" t="s">
        <v>1</v>
      </c>
      <c r="E8" s="20"/>
      <c r="F8" s="24" t="s">
        <v>61</v>
      </c>
      <c r="G8" s="8" t="s">
        <v>5</v>
      </c>
      <c r="H8" s="16" t="s">
        <v>2</v>
      </c>
      <c r="I8" s="17"/>
      <c r="J8" s="14" t="s">
        <v>87</v>
      </c>
      <c r="K8" s="24" t="s">
        <v>71</v>
      </c>
    </row>
    <row r="9" spans="1:11" ht="13.5" thickBot="1">
      <c r="A9" s="21"/>
      <c r="B9" s="22"/>
      <c r="C9" s="23"/>
      <c r="D9" s="21"/>
      <c r="E9" s="23"/>
      <c r="F9" s="25"/>
      <c r="G9" s="9" t="s">
        <v>6</v>
      </c>
      <c r="H9" s="13" t="s">
        <v>3</v>
      </c>
      <c r="I9" s="66" t="s">
        <v>4</v>
      </c>
      <c r="J9" s="15"/>
      <c r="K9" s="25"/>
    </row>
    <row r="10" spans="1:11" ht="30" customHeight="1">
      <c r="A10" s="53" t="s">
        <v>88</v>
      </c>
      <c r="B10" s="54"/>
      <c r="C10" s="54"/>
      <c r="D10" s="54" t="s">
        <v>70</v>
      </c>
      <c r="E10" s="54"/>
      <c r="F10" s="55">
        <v>22819</v>
      </c>
      <c r="G10" s="56" t="s">
        <v>10</v>
      </c>
      <c r="H10" s="57" t="str">
        <f>IF(ISNA(MATCH($I10,LISTS!$A$3:$A$19,0)),"",INDEX(LISTS!$B$3:$C$19,MATCH($I10,LISTS!$A$3:$A$19,0),MATCH(LISTS!$G2,LISTS!$B$2:$D$2,0)))</f>
        <v>13.</v>
      </c>
      <c r="I10" s="10" t="s">
        <v>13</v>
      </c>
      <c r="J10" s="58">
        <v>0.02210648148148148</v>
      </c>
      <c r="K10" s="59"/>
    </row>
    <row r="11" spans="1:11" ht="30" customHeight="1">
      <c r="A11" s="60"/>
      <c r="B11" s="61"/>
      <c r="C11" s="61"/>
      <c r="D11" s="61"/>
      <c r="E11" s="61"/>
      <c r="F11" s="62"/>
      <c r="G11" s="56" t="s">
        <v>10</v>
      </c>
      <c r="H11" s="63" t="str">
        <f>IF(ISNA(MATCH($I11,LISTS!$A$3:$A$19,0)),"",INDEX(LISTS!$B$3:$C$19,MATCH($I11,LISTS!$A$3:$A$19,0),MATCH(LISTS!$G3,LISTS!$B$2:$D$2,0)))</f>
        <v>15.</v>
      </c>
      <c r="I11" s="7" t="s">
        <v>82</v>
      </c>
      <c r="J11" s="64">
        <v>0.0616898148148148</v>
      </c>
      <c r="K11" s="65"/>
    </row>
    <row r="12" spans="1:11" ht="30" customHeight="1">
      <c r="A12" s="60" t="s">
        <v>89</v>
      </c>
      <c r="B12" s="61"/>
      <c r="C12" s="61"/>
      <c r="D12" s="61" t="s">
        <v>90</v>
      </c>
      <c r="E12" s="61"/>
      <c r="F12" s="62">
        <v>25627</v>
      </c>
      <c r="G12" s="56" t="s">
        <v>11</v>
      </c>
      <c r="H12" s="63" t="str">
        <f>IF(ISNA(MATCH($I12,LISTS!$A$3:$A$19,0)),"",INDEX(LISTS!$B$3:$C$19,MATCH($I12,LISTS!$A$3:$A$19,0),MATCH(LISTS!$G4,LISTS!$B$2:$D$2,0)))</f>
        <v>26.</v>
      </c>
      <c r="I12" s="7" t="s">
        <v>22</v>
      </c>
      <c r="J12" s="64">
        <v>0.14363425925925924</v>
      </c>
      <c r="K12" s="65"/>
    </row>
    <row r="13" spans="1:11" ht="30" customHeight="1">
      <c r="A13" s="67"/>
      <c r="B13" s="68"/>
      <c r="C13" s="68"/>
      <c r="D13" s="68"/>
      <c r="E13" s="68"/>
      <c r="F13" s="69"/>
      <c r="G13" s="70"/>
      <c r="H13" s="71"/>
      <c r="I13" s="72"/>
      <c r="J13" s="73"/>
      <c r="K13" s="74"/>
    </row>
    <row r="14" spans="1:11" ht="30" customHeight="1">
      <c r="A14" s="67"/>
      <c r="B14" s="68"/>
      <c r="C14" s="68"/>
      <c r="D14" s="68"/>
      <c r="E14" s="68"/>
      <c r="F14" s="69"/>
      <c r="G14" s="70"/>
      <c r="H14" s="71"/>
      <c r="I14" s="72"/>
      <c r="J14" s="73"/>
      <c r="K14" s="74"/>
    </row>
    <row r="15" spans="1:11" ht="30" customHeight="1">
      <c r="A15" s="67"/>
      <c r="B15" s="68"/>
      <c r="C15" s="68"/>
      <c r="D15" s="68"/>
      <c r="E15" s="68"/>
      <c r="F15" s="69"/>
      <c r="G15" s="70"/>
      <c r="H15" s="71"/>
      <c r="I15" s="72"/>
      <c r="J15" s="73"/>
      <c r="K15" s="74"/>
    </row>
    <row r="16" spans="1:11" ht="30" customHeight="1">
      <c r="A16" s="67"/>
      <c r="B16" s="68"/>
      <c r="C16" s="68"/>
      <c r="D16" s="68"/>
      <c r="E16" s="68"/>
      <c r="F16" s="69"/>
      <c r="G16" s="70"/>
      <c r="H16" s="71">
        <f>IF(ISNA(MATCH($I16,LISTS!$A$3:$A$19,0)),"",INDEX(LISTS!$B$3:$C$19,MATCH($I16,LISTS!$A$3:$A$19,0),MATCH(LISTS!$G8,LISTS!$B$2:$D$2,0)))</f>
      </c>
      <c r="I16" s="72"/>
      <c r="J16" s="73"/>
      <c r="K16" s="74"/>
    </row>
    <row r="17" spans="1:11" ht="30" customHeight="1">
      <c r="A17" s="67"/>
      <c r="B17" s="68"/>
      <c r="C17" s="68"/>
      <c r="D17" s="68"/>
      <c r="E17" s="68"/>
      <c r="F17" s="69"/>
      <c r="G17" s="70"/>
      <c r="H17" s="71">
        <f>IF(ISNA(MATCH($I17,LISTS!$A$3:$A$19,0)),"",INDEX(LISTS!$B$3:$C$19,MATCH($I17,LISTS!$A$3:$A$19,0),MATCH(LISTS!$G9,LISTS!$B$2:$D$2,0)))</f>
      </c>
      <c r="I17" s="72"/>
      <c r="J17" s="73"/>
      <c r="K17" s="74"/>
    </row>
    <row r="18" spans="1:11" ht="30" customHeight="1">
      <c r="A18" s="67"/>
      <c r="B18" s="68"/>
      <c r="C18" s="68"/>
      <c r="D18" s="68"/>
      <c r="E18" s="68"/>
      <c r="F18" s="69"/>
      <c r="G18" s="70"/>
      <c r="H18" s="71">
        <f>IF(ISNA(MATCH($I18,LISTS!$A$3:$A$19,0)),"",INDEX(LISTS!$B$3:$C$19,MATCH($I18,LISTS!$A$3:$A$19,0),MATCH(LISTS!$G10,LISTS!$B$2:$D$2,0)))</f>
      </c>
      <c r="I18" s="72"/>
      <c r="J18" s="73"/>
      <c r="K18" s="74"/>
    </row>
    <row r="19" spans="1:11" ht="30" customHeight="1">
      <c r="A19" s="67"/>
      <c r="B19" s="68"/>
      <c r="C19" s="68"/>
      <c r="D19" s="68"/>
      <c r="E19" s="68"/>
      <c r="F19" s="69"/>
      <c r="G19" s="70"/>
      <c r="H19" s="71">
        <f>IF(ISNA(MATCH($I19,LISTS!$A$3:$A$19,0)),"",INDEX(LISTS!$B$3:$C$19,MATCH($I19,LISTS!$A$3:$A$19,0),MATCH(LISTS!$G11,LISTS!$B$2:$D$2,0)))</f>
      </c>
      <c r="I19" s="72"/>
      <c r="J19" s="73"/>
      <c r="K19" s="74"/>
    </row>
    <row r="20" spans="1:11" ht="30" customHeight="1">
      <c r="A20" s="67"/>
      <c r="B20" s="68"/>
      <c r="C20" s="68"/>
      <c r="D20" s="68"/>
      <c r="E20" s="68"/>
      <c r="F20" s="69"/>
      <c r="G20" s="70"/>
      <c r="H20" s="71">
        <f>IF(ISNA(MATCH($I20,LISTS!$A$3:$A$19,0)),"",INDEX(LISTS!$B$3:$C$19,MATCH($I20,LISTS!$A$3:$A$19,0),MATCH(LISTS!$G12,LISTS!$B$2:$D$2,0)))</f>
      </c>
      <c r="I20" s="72"/>
      <c r="J20" s="73"/>
      <c r="K20" s="74"/>
    </row>
    <row r="21" spans="1:11" ht="30" customHeight="1">
      <c r="A21" s="67"/>
      <c r="B21" s="68"/>
      <c r="C21" s="68"/>
      <c r="D21" s="68"/>
      <c r="E21" s="68"/>
      <c r="F21" s="69"/>
      <c r="G21" s="70"/>
      <c r="H21" s="71">
        <f>IF(ISNA(MATCH($I21,LISTS!$A$3:$A$19,0)),"",INDEX(LISTS!$B$3:$C$19,MATCH($I21,LISTS!$A$3:$A$19,0),MATCH(LISTS!$G13,LISTS!$B$2:$D$2,0)))</f>
      </c>
      <c r="I21" s="72"/>
      <c r="J21" s="73"/>
      <c r="K21" s="74"/>
    </row>
    <row r="22" spans="1:11" ht="30" customHeight="1">
      <c r="A22" s="67"/>
      <c r="B22" s="68"/>
      <c r="C22" s="68"/>
      <c r="D22" s="68"/>
      <c r="E22" s="68"/>
      <c r="F22" s="69"/>
      <c r="G22" s="70"/>
      <c r="H22" s="71">
        <f>IF(ISNA(MATCH($I22,LISTS!$A$3:$A$19,0)),"",INDEX(LISTS!$B$3:$C$19,MATCH($I22,LISTS!$A$3:$A$19,0),MATCH(LISTS!$G14,LISTS!$B$2:$D$2,0)))</f>
      </c>
      <c r="I22" s="72"/>
      <c r="J22" s="73"/>
      <c r="K22" s="74"/>
    </row>
    <row r="23" spans="1:11" ht="30" customHeight="1">
      <c r="A23" s="67"/>
      <c r="B23" s="68"/>
      <c r="C23" s="68"/>
      <c r="D23" s="68"/>
      <c r="E23" s="68"/>
      <c r="F23" s="69"/>
      <c r="G23" s="70"/>
      <c r="H23" s="71">
        <f>IF(ISNA(MATCH($I23,LISTS!$A$3:$A$19,0)),"",INDEX(LISTS!$B$3:$C$19,MATCH($I23,LISTS!$A$3:$A$19,0),MATCH(LISTS!$G15,LISTS!$B$2:$D$2,0)))</f>
      </c>
      <c r="I23" s="72"/>
      <c r="J23" s="73"/>
      <c r="K23" s="74"/>
    </row>
    <row r="24" spans="1:11" ht="30" customHeight="1">
      <c r="A24" s="67"/>
      <c r="B24" s="68"/>
      <c r="C24" s="68"/>
      <c r="D24" s="68"/>
      <c r="E24" s="68"/>
      <c r="F24" s="69"/>
      <c r="G24" s="70"/>
      <c r="H24" s="71">
        <f>IF(ISNA(MATCH($I24,LISTS!$A$3:$A$19,0)),"",INDEX(LISTS!$B$3:$C$19,MATCH($I24,LISTS!$A$3:$A$19,0),MATCH(LISTS!$G16,LISTS!$B$2:$D$2,0)))</f>
      </c>
      <c r="I24" s="72"/>
      <c r="J24" s="73"/>
      <c r="K24" s="74"/>
    </row>
    <row r="25" spans="1:11" ht="30" customHeight="1">
      <c r="A25" s="67"/>
      <c r="B25" s="68"/>
      <c r="C25" s="68"/>
      <c r="D25" s="68"/>
      <c r="E25" s="68"/>
      <c r="F25" s="69"/>
      <c r="G25" s="70"/>
      <c r="H25" s="71">
        <f>IF(ISNA(MATCH($I25,LISTS!$A$3:$A$19,0)),"",INDEX(LISTS!$B$3:$C$19,MATCH($I25,LISTS!$A$3:$A$19,0),MATCH(LISTS!$G17,LISTS!$B$2:$D$2,0)))</f>
      </c>
      <c r="I25" s="72"/>
      <c r="J25" s="73"/>
      <c r="K25" s="74"/>
    </row>
    <row r="26" spans="1:11" ht="30" customHeight="1">
      <c r="A26" s="67"/>
      <c r="B26" s="68"/>
      <c r="C26" s="68"/>
      <c r="D26" s="68"/>
      <c r="E26" s="68"/>
      <c r="F26" s="69"/>
      <c r="G26" s="70"/>
      <c r="H26" s="71">
        <f>IF(ISNA(MATCH($I26,LISTS!$A$3:$A$19,0)),"",INDEX(LISTS!$B$3:$C$19,MATCH($I26,LISTS!$A$3:$A$19,0),MATCH(LISTS!$G18,LISTS!$B$2:$D$2,0)))</f>
      </c>
      <c r="I26" s="72"/>
      <c r="J26" s="73"/>
      <c r="K26" s="74"/>
    </row>
    <row r="27" spans="1:11" ht="30" customHeight="1">
      <c r="A27" s="67"/>
      <c r="B27" s="68"/>
      <c r="C27" s="68"/>
      <c r="D27" s="68"/>
      <c r="E27" s="68"/>
      <c r="F27" s="69"/>
      <c r="G27" s="70"/>
      <c r="H27" s="71">
        <f>IF(ISNA(MATCH($I27,LISTS!$A$3:$A$19,0)),"",INDEX(LISTS!$B$3:$C$19,MATCH($I27,LISTS!$A$3:$A$19,0),MATCH(LISTS!$G19,LISTS!$B$2:$D$2,0)))</f>
      </c>
      <c r="I27" s="72"/>
      <c r="J27" s="73"/>
      <c r="K27" s="74"/>
    </row>
    <row r="28" spans="1:11" ht="30" customHeight="1">
      <c r="A28" s="67"/>
      <c r="B28" s="68"/>
      <c r="C28" s="68"/>
      <c r="D28" s="68"/>
      <c r="E28" s="68"/>
      <c r="F28" s="69"/>
      <c r="G28" s="70"/>
      <c r="H28" s="71">
        <f>IF(ISNA(MATCH($I28,LISTS!$A$3:$A$19,0)),"",INDEX(LISTS!$B$3:$C$19,MATCH($I28,LISTS!$A$3:$A$19,0),MATCH(LISTS!$G20,LISTS!$B$2:$D$2,0)))</f>
      </c>
      <c r="I28" s="72"/>
      <c r="J28" s="73"/>
      <c r="K28" s="74"/>
    </row>
    <row r="29" spans="1:11" ht="30" customHeight="1">
      <c r="A29" s="67"/>
      <c r="B29" s="68"/>
      <c r="C29" s="68"/>
      <c r="D29" s="68"/>
      <c r="E29" s="68"/>
      <c r="F29" s="69"/>
      <c r="G29" s="70"/>
      <c r="H29" s="71">
        <f>IF(ISNA(MATCH($I29,LISTS!$A$3:$A$19,0)),"",INDEX(LISTS!$B$3:$C$19,MATCH($I29,LISTS!$A$3:$A$19,0),MATCH(LISTS!$G21,LISTS!$B$2:$D$2,0)))</f>
      </c>
      <c r="I29" s="72"/>
      <c r="J29" s="73"/>
      <c r="K29" s="74"/>
    </row>
    <row r="30" spans="1:11" ht="30" customHeight="1">
      <c r="A30" s="67"/>
      <c r="B30" s="68"/>
      <c r="C30" s="68"/>
      <c r="D30" s="68"/>
      <c r="E30" s="68"/>
      <c r="F30" s="69"/>
      <c r="G30" s="70"/>
      <c r="H30" s="71">
        <f>IF(ISNA(MATCH($I30,LISTS!$A$3:$A$19,0)),"",INDEX(LISTS!$B$3:$C$19,MATCH($I30,LISTS!$A$3:$A$19,0),MATCH(LISTS!$G22,LISTS!$B$2:$D$2,0)))</f>
      </c>
      <c r="I30" s="72"/>
      <c r="J30" s="73"/>
      <c r="K30" s="74"/>
    </row>
    <row r="31" spans="1:11" ht="30" customHeight="1">
      <c r="A31" s="67"/>
      <c r="B31" s="68"/>
      <c r="C31" s="68"/>
      <c r="D31" s="68"/>
      <c r="E31" s="68"/>
      <c r="F31" s="69"/>
      <c r="G31" s="70"/>
      <c r="H31" s="71">
        <f>IF(ISNA(MATCH($I31,LISTS!$A$3:$A$19,0)),"",INDEX(LISTS!$B$3:$C$19,MATCH($I31,LISTS!$A$3:$A$19,0),MATCH(LISTS!$G23,LISTS!$B$2:$D$2,0)))</f>
      </c>
      <c r="I31" s="72"/>
      <c r="J31" s="73"/>
      <c r="K31" s="74"/>
    </row>
    <row r="32" spans="1:11" ht="30" customHeight="1">
      <c r="A32" s="67"/>
      <c r="B32" s="68"/>
      <c r="C32" s="68"/>
      <c r="D32" s="68"/>
      <c r="E32" s="68"/>
      <c r="F32" s="69"/>
      <c r="G32" s="70"/>
      <c r="H32" s="71">
        <f>IF(ISNA(MATCH($I32,LISTS!$A$3:$A$19,0)),"",INDEX(LISTS!$B$3:$C$19,MATCH($I32,LISTS!$A$3:$A$19,0),MATCH(LISTS!$G24,LISTS!$B$2:$D$2,0)))</f>
      </c>
      <c r="I32" s="72"/>
      <c r="J32" s="73"/>
      <c r="K32" s="74"/>
    </row>
    <row r="33" spans="1:11" ht="30" customHeight="1">
      <c r="A33" s="67"/>
      <c r="B33" s="68"/>
      <c r="C33" s="68"/>
      <c r="D33" s="68"/>
      <c r="E33" s="68"/>
      <c r="F33" s="69"/>
      <c r="G33" s="70"/>
      <c r="H33" s="71">
        <f>IF(ISNA(MATCH($I33,LISTS!$A$3:$A$19,0)),"",INDEX(LISTS!$B$3:$C$19,MATCH($I33,LISTS!$A$3:$A$19,0),MATCH(LISTS!$G25,LISTS!$B$2:$D$2,0)))</f>
      </c>
      <c r="I33" s="72"/>
      <c r="J33" s="73"/>
      <c r="K33" s="74"/>
    </row>
    <row r="34" spans="1:11" ht="30" customHeight="1">
      <c r="A34" s="67"/>
      <c r="B34" s="68"/>
      <c r="C34" s="68"/>
      <c r="D34" s="68"/>
      <c r="E34" s="68"/>
      <c r="F34" s="69"/>
      <c r="G34" s="70"/>
      <c r="H34" s="71">
        <f>IF(ISNA(MATCH($I34,LISTS!$A$3:$A$19,0)),"",INDEX(LISTS!$B$3:$C$19,MATCH($I34,LISTS!$A$3:$A$19,0),MATCH(LISTS!$G26,LISTS!$B$2:$D$2,0)))</f>
      </c>
      <c r="I34" s="72"/>
      <c r="J34" s="73"/>
      <c r="K34" s="74"/>
    </row>
    <row r="35" spans="1:11" ht="30" customHeight="1">
      <c r="A35" s="67"/>
      <c r="B35" s="68"/>
      <c r="C35" s="68"/>
      <c r="D35" s="68"/>
      <c r="E35" s="68"/>
      <c r="F35" s="69"/>
      <c r="G35" s="70"/>
      <c r="H35" s="71">
        <f>IF(ISNA(MATCH($I35,LISTS!$A$3:$A$19,0)),"",INDEX(LISTS!$B$3:$C$19,MATCH($I35,LISTS!$A$3:$A$19,0),MATCH(LISTS!$G27,LISTS!$B$2:$D$2,0)))</f>
      </c>
      <c r="I35" s="72"/>
      <c r="J35" s="73"/>
      <c r="K35" s="74"/>
    </row>
    <row r="36" spans="1:11" ht="30" customHeight="1">
      <c r="A36" s="67"/>
      <c r="B36" s="68"/>
      <c r="C36" s="68"/>
      <c r="D36" s="68"/>
      <c r="E36" s="68"/>
      <c r="F36" s="69"/>
      <c r="G36" s="70"/>
      <c r="H36" s="71">
        <f>IF(ISNA(MATCH($I36,LISTS!$A$3:$A$19,0)),"",INDEX(LISTS!$B$3:$C$19,MATCH($I36,LISTS!$A$3:$A$19,0),MATCH(LISTS!$G28,LISTS!$B$2:$D$2,0)))</f>
      </c>
      <c r="I36" s="72"/>
      <c r="J36" s="73"/>
      <c r="K36" s="74"/>
    </row>
    <row r="37" spans="1:11" ht="30" customHeight="1">
      <c r="A37" s="67"/>
      <c r="B37" s="68"/>
      <c r="C37" s="68"/>
      <c r="D37" s="68"/>
      <c r="E37" s="68"/>
      <c r="F37" s="69"/>
      <c r="G37" s="70"/>
      <c r="H37" s="71">
        <f>IF(ISNA(MATCH($I37,LISTS!$A$3:$A$19,0)),"",INDEX(LISTS!$B$3:$C$19,MATCH($I37,LISTS!$A$3:$A$19,0),MATCH(LISTS!$G29,LISTS!$B$2:$D$2,0)))</f>
      </c>
      <c r="I37" s="72"/>
      <c r="J37" s="73"/>
      <c r="K37" s="74"/>
    </row>
    <row r="38" spans="1:11" ht="30" customHeight="1">
      <c r="A38" s="67"/>
      <c r="B38" s="68"/>
      <c r="C38" s="68"/>
      <c r="D38" s="68"/>
      <c r="E38" s="68"/>
      <c r="F38" s="69"/>
      <c r="G38" s="70"/>
      <c r="H38" s="71">
        <f>IF(ISNA(MATCH($I38,LISTS!$A$3:$A$19,0)),"",INDEX(LISTS!$B$3:$C$19,MATCH($I38,LISTS!$A$3:$A$19,0),MATCH(LISTS!$G30,LISTS!$B$2:$D$2,0)))</f>
      </c>
      <c r="I38" s="72"/>
      <c r="J38" s="73"/>
      <c r="K38" s="74"/>
    </row>
    <row r="39" spans="1:11" ht="30" customHeight="1">
      <c r="A39" s="67"/>
      <c r="B39" s="68"/>
      <c r="C39" s="68"/>
      <c r="D39" s="68"/>
      <c r="E39" s="68"/>
      <c r="F39" s="69"/>
      <c r="G39" s="70"/>
      <c r="H39" s="71">
        <f>IF(ISNA(MATCH($I39,LISTS!$A$3:$A$19,0)),"",INDEX(LISTS!$B$3:$C$19,MATCH($I39,LISTS!$A$3:$A$19,0),MATCH(LISTS!$G31,LISTS!$B$2:$D$2,0)))</f>
      </c>
      <c r="I39" s="72"/>
      <c r="J39" s="73"/>
      <c r="K39" s="74"/>
    </row>
    <row r="40" spans="1:11" ht="30" customHeight="1">
      <c r="A40" s="67"/>
      <c r="B40" s="68"/>
      <c r="C40" s="68"/>
      <c r="D40" s="68"/>
      <c r="E40" s="68"/>
      <c r="F40" s="69"/>
      <c r="G40" s="70"/>
      <c r="H40" s="71">
        <f>IF(ISNA(MATCH($I40,LISTS!$A$3:$A$19,0)),"",INDEX(LISTS!$B$3:$C$19,MATCH($I40,LISTS!$A$3:$A$19,0),MATCH(LISTS!$G32,LISTS!$B$2:$D$2,0)))</f>
      </c>
      <c r="I40" s="72"/>
      <c r="J40" s="73"/>
      <c r="K40" s="74"/>
    </row>
    <row r="41" spans="1:11" ht="30" customHeight="1">
      <c r="A41" s="67"/>
      <c r="B41" s="68"/>
      <c r="C41" s="68"/>
      <c r="D41" s="68"/>
      <c r="E41" s="68"/>
      <c r="F41" s="69"/>
      <c r="G41" s="70"/>
      <c r="H41" s="71">
        <f>IF(ISNA(MATCH($I41,LISTS!$A$3:$A$19,0)),"",INDEX(LISTS!$B$3:$C$19,MATCH($I41,LISTS!$A$3:$A$19,0),MATCH(LISTS!$G33,LISTS!$B$2:$D$2,0)))</f>
      </c>
      <c r="I41" s="72"/>
      <c r="J41" s="73"/>
      <c r="K41" s="74"/>
    </row>
    <row r="42" spans="1:11" ht="30" customHeight="1">
      <c r="A42" s="67"/>
      <c r="B42" s="68"/>
      <c r="C42" s="68"/>
      <c r="D42" s="68"/>
      <c r="E42" s="68"/>
      <c r="F42" s="69"/>
      <c r="G42" s="70"/>
      <c r="H42" s="71">
        <f>IF(ISNA(MATCH($I42,LISTS!$A$3:$A$19,0)),"",INDEX(LISTS!$B$3:$C$19,MATCH($I42,LISTS!$A$3:$A$19,0),MATCH(LISTS!$G34,LISTS!$B$2:$D$2,0)))</f>
      </c>
      <c r="I42" s="72"/>
      <c r="J42" s="73"/>
      <c r="K42" s="74"/>
    </row>
    <row r="43" spans="1:11" ht="30" customHeight="1">
      <c r="A43" s="67"/>
      <c r="B43" s="68"/>
      <c r="C43" s="68"/>
      <c r="D43" s="68"/>
      <c r="E43" s="68"/>
      <c r="F43" s="69"/>
      <c r="G43" s="70"/>
      <c r="H43" s="71">
        <f>IF(ISNA(MATCH($I43,LISTS!$A$3:$A$19,0)),"",INDEX(LISTS!$B$3:$C$19,MATCH($I43,LISTS!$A$3:$A$19,0),MATCH(LISTS!$G35,LISTS!$B$2:$D$2,0)))</f>
      </c>
      <c r="I43" s="72"/>
      <c r="J43" s="73"/>
      <c r="K43" s="74"/>
    </row>
    <row r="44" spans="1:11" ht="30" customHeight="1">
      <c r="A44" s="67"/>
      <c r="B44" s="68"/>
      <c r="C44" s="68"/>
      <c r="D44" s="68"/>
      <c r="E44" s="68"/>
      <c r="F44" s="69"/>
      <c r="G44" s="70"/>
      <c r="H44" s="71">
        <f>IF(ISNA(MATCH($I44,LISTS!$A$3:$A$19,0)),"",INDEX(LISTS!$B$3:$C$19,MATCH($I44,LISTS!$A$3:$A$19,0),MATCH(LISTS!$G36,LISTS!$B$2:$D$2,0)))</f>
      </c>
      <c r="I44" s="72"/>
      <c r="J44" s="73"/>
      <c r="K44" s="74"/>
    </row>
    <row r="45" spans="1:11" ht="30" customHeight="1">
      <c r="A45" s="67"/>
      <c r="B45" s="68"/>
      <c r="C45" s="68"/>
      <c r="D45" s="68"/>
      <c r="E45" s="68"/>
      <c r="F45" s="69"/>
      <c r="G45" s="70"/>
      <c r="H45" s="71">
        <f>IF(ISNA(MATCH($I45,LISTS!$A$3:$A$19,0)),"",INDEX(LISTS!$B$3:$C$19,MATCH($I45,LISTS!$A$3:$A$19,0),MATCH(LISTS!$G37,LISTS!$B$2:$D$2,0)))</f>
      </c>
      <c r="I45" s="72"/>
      <c r="J45" s="73"/>
      <c r="K45" s="74"/>
    </row>
    <row r="46" spans="1:11" ht="30" customHeight="1">
      <c r="A46" s="67"/>
      <c r="B46" s="68"/>
      <c r="C46" s="68"/>
      <c r="D46" s="68"/>
      <c r="E46" s="68"/>
      <c r="F46" s="69"/>
      <c r="G46" s="70"/>
      <c r="H46" s="71">
        <f>IF(ISNA(MATCH($I46,LISTS!$A$3:$A$19,0)),"",INDEX(LISTS!$B$3:$C$19,MATCH($I46,LISTS!$A$3:$A$19,0),MATCH(LISTS!$G38,LISTS!$B$2:$D$2,0)))</f>
      </c>
      <c r="I46" s="72"/>
      <c r="J46" s="73"/>
      <c r="K46" s="74"/>
    </row>
    <row r="47" spans="1:11" ht="30" customHeight="1">
      <c r="A47" s="67"/>
      <c r="B47" s="68"/>
      <c r="C47" s="68"/>
      <c r="D47" s="68"/>
      <c r="E47" s="68"/>
      <c r="F47" s="69"/>
      <c r="G47" s="70"/>
      <c r="H47" s="71">
        <f>IF(ISNA(MATCH($I47,LISTS!$A$3:$A$19,0)),"",INDEX(LISTS!$B$3:$C$19,MATCH($I47,LISTS!$A$3:$A$19,0),MATCH(LISTS!$G39,LISTS!$B$2:$D$2,0)))</f>
      </c>
      <c r="I47" s="72"/>
      <c r="J47" s="73"/>
      <c r="K47" s="74"/>
    </row>
    <row r="48" spans="1:11" ht="30" customHeight="1">
      <c r="A48" s="67"/>
      <c r="B48" s="68"/>
      <c r="C48" s="68"/>
      <c r="D48" s="68"/>
      <c r="E48" s="68"/>
      <c r="F48" s="69"/>
      <c r="G48" s="70"/>
      <c r="H48" s="71">
        <f>IF(ISNA(MATCH($I48,LISTS!$A$3:$A$19,0)),"",INDEX(LISTS!$B$3:$C$19,MATCH($I48,LISTS!$A$3:$A$19,0),MATCH(LISTS!$G40,LISTS!$B$2:$D$2,0)))</f>
      </c>
      <c r="I48" s="72"/>
      <c r="J48" s="73"/>
      <c r="K48" s="74"/>
    </row>
    <row r="49" spans="1:11" ht="30" customHeight="1">
      <c r="A49" s="67"/>
      <c r="B49" s="68"/>
      <c r="C49" s="68"/>
      <c r="D49" s="68"/>
      <c r="E49" s="68"/>
      <c r="F49" s="69"/>
      <c r="G49" s="70"/>
      <c r="H49" s="71">
        <f>IF(ISNA(MATCH($I49,LISTS!$A$3:$A$19,0)),"",INDEX(LISTS!$B$3:$C$19,MATCH($I49,LISTS!$A$3:$A$19,0),MATCH(LISTS!$G41,LISTS!$B$2:$D$2,0)))</f>
      </c>
      <c r="I49" s="72"/>
      <c r="J49" s="73"/>
      <c r="K49" s="74"/>
    </row>
    <row r="50" spans="1:11" ht="30" customHeight="1">
      <c r="A50" s="67"/>
      <c r="B50" s="68"/>
      <c r="C50" s="68"/>
      <c r="D50" s="68"/>
      <c r="E50" s="68"/>
      <c r="F50" s="69"/>
      <c r="G50" s="70"/>
      <c r="H50" s="71">
        <f>IF(ISNA(MATCH($I50,LISTS!$A$3:$A$19,0)),"",INDEX(LISTS!$B$3:$C$19,MATCH($I50,LISTS!$A$3:$A$19,0),MATCH(LISTS!$G42,LISTS!$B$2:$D$2,0)))</f>
      </c>
      <c r="I50" s="72"/>
      <c r="J50" s="73"/>
      <c r="K50" s="74"/>
    </row>
    <row r="51" spans="1:11" ht="30" customHeight="1">
      <c r="A51" s="67"/>
      <c r="B51" s="68"/>
      <c r="C51" s="68"/>
      <c r="D51" s="68"/>
      <c r="E51" s="68"/>
      <c r="F51" s="69"/>
      <c r="G51" s="70"/>
      <c r="H51" s="71">
        <f>IF(ISNA(MATCH($I51,LISTS!$A$3:$A$19,0)),"",INDEX(LISTS!$B$3:$C$19,MATCH($I51,LISTS!$A$3:$A$19,0),MATCH(LISTS!$G43,LISTS!$B$2:$D$2,0)))</f>
      </c>
      <c r="I51" s="72"/>
      <c r="J51" s="73"/>
      <c r="K51" s="74"/>
    </row>
    <row r="52" spans="1:11" ht="30" customHeight="1">
      <c r="A52" s="67"/>
      <c r="B52" s="68"/>
      <c r="C52" s="68"/>
      <c r="D52" s="68"/>
      <c r="E52" s="68"/>
      <c r="F52" s="69"/>
      <c r="G52" s="70"/>
      <c r="H52" s="71">
        <f>IF(ISNA(MATCH($I52,LISTS!$A$3:$A$19,0)),"",INDEX(LISTS!$B$3:$C$19,MATCH($I52,LISTS!$A$3:$A$19,0),MATCH(LISTS!$G44,LISTS!$B$2:$D$2,0)))</f>
      </c>
      <c r="I52" s="72"/>
      <c r="J52" s="73"/>
      <c r="K52" s="74"/>
    </row>
    <row r="53" spans="1:11" ht="30" customHeight="1">
      <c r="A53" s="67"/>
      <c r="B53" s="68"/>
      <c r="C53" s="68"/>
      <c r="D53" s="68"/>
      <c r="E53" s="68"/>
      <c r="F53" s="69"/>
      <c r="G53" s="70"/>
      <c r="H53" s="71">
        <f>IF(ISNA(MATCH($I53,LISTS!$A$3:$A$19,0)),"",INDEX(LISTS!$B$3:$C$19,MATCH($I53,LISTS!$A$3:$A$19,0),MATCH(LISTS!$G45,LISTS!$B$2:$D$2,0)))</f>
      </c>
      <c r="I53" s="72"/>
      <c r="J53" s="73"/>
      <c r="K53" s="74"/>
    </row>
    <row r="54" spans="1:11" ht="30" customHeight="1">
      <c r="A54" s="67"/>
      <c r="B54" s="68"/>
      <c r="C54" s="68"/>
      <c r="D54" s="68"/>
      <c r="E54" s="68"/>
      <c r="F54" s="69"/>
      <c r="G54" s="70"/>
      <c r="H54" s="71">
        <f>IF(ISNA(MATCH($I54,LISTS!$A$3:$A$19,0)),"",INDEX(LISTS!$B$3:$C$19,MATCH($I54,LISTS!$A$3:$A$19,0),MATCH(LISTS!$G46,LISTS!$B$2:$D$2,0)))</f>
      </c>
      <c r="I54" s="72"/>
      <c r="J54" s="73"/>
      <c r="K54" s="74"/>
    </row>
    <row r="55" spans="1:11" ht="30" customHeight="1">
      <c r="A55" s="67"/>
      <c r="B55" s="68"/>
      <c r="C55" s="68"/>
      <c r="D55" s="68"/>
      <c r="E55" s="68"/>
      <c r="F55" s="69"/>
      <c r="G55" s="70"/>
      <c r="H55" s="71">
        <f>IF(ISNA(MATCH($I55,LISTS!$A$3:$A$19,0)),"",INDEX(LISTS!$B$3:$C$19,MATCH($I55,LISTS!$A$3:$A$19,0),MATCH(LISTS!$G47,LISTS!$B$2:$D$2,0)))</f>
      </c>
      <c r="I55" s="72"/>
      <c r="J55" s="73"/>
      <c r="K55" s="74"/>
    </row>
    <row r="56" spans="1:11" ht="30" customHeight="1">
      <c r="A56" s="67"/>
      <c r="B56" s="68"/>
      <c r="C56" s="68"/>
      <c r="D56" s="68"/>
      <c r="E56" s="68"/>
      <c r="F56" s="69"/>
      <c r="G56" s="70"/>
      <c r="H56" s="71">
        <f>IF(ISNA(MATCH($I56,LISTS!$A$3:$A$19,0)),"",INDEX(LISTS!$B$3:$C$19,MATCH($I56,LISTS!$A$3:$A$19,0),MATCH(LISTS!$G48,LISTS!$B$2:$D$2,0)))</f>
      </c>
      <c r="I56" s="72"/>
      <c r="J56" s="73"/>
      <c r="K56" s="74"/>
    </row>
    <row r="57" spans="1:11" ht="30" customHeight="1">
      <c r="A57" s="67"/>
      <c r="B57" s="68"/>
      <c r="C57" s="68"/>
      <c r="D57" s="68"/>
      <c r="E57" s="68"/>
      <c r="F57" s="69"/>
      <c r="G57" s="70"/>
      <c r="H57" s="71">
        <f>IF(ISNA(MATCH($I57,LISTS!$A$3:$A$19,0)),"",INDEX(LISTS!$B$3:$C$19,MATCH($I57,LISTS!$A$3:$A$19,0),MATCH(LISTS!$G49,LISTS!$B$2:$D$2,0)))</f>
      </c>
      <c r="I57" s="72"/>
      <c r="J57" s="73"/>
      <c r="K57" s="74"/>
    </row>
    <row r="58" spans="1:11" ht="30" customHeight="1">
      <c r="A58" s="67"/>
      <c r="B58" s="68"/>
      <c r="C58" s="68"/>
      <c r="D58" s="68"/>
      <c r="E58" s="68"/>
      <c r="F58" s="69"/>
      <c r="G58" s="70"/>
      <c r="H58" s="71">
        <f>IF(ISNA(MATCH($I58,LISTS!$A$3:$A$19,0)),"",INDEX(LISTS!$B$3:$C$19,MATCH($I58,LISTS!$A$3:$A$19,0),MATCH(LISTS!$G50,LISTS!$B$2:$D$2,0)))</f>
      </c>
      <c r="I58" s="72"/>
      <c r="J58" s="73"/>
      <c r="K58" s="74"/>
    </row>
    <row r="59" spans="1:11" ht="30" customHeight="1">
      <c r="A59" s="67"/>
      <c r="B59" s="68"/>
      <c r="C59" s="68"/>
      <c r="D59" s="68"/>
      <c r="E59" s="68"/>
      <c r="F59" s="69"/>
      <c r="G59" s="70"/>
      <c r="H59" s="71">
        <f>IF(ISNA(MATCH($I59,LISTS!$A$3:$A$19,0)),"",INDEX(LISTS!$B$3:$C$19,MATCH($I59,LISTS!$A$3:$A$19,0),MATCH(LISTS!$G51,LISTS!$B$2:$D$2,0)))</f>
      </c>
      <c r="I59" s="72"/>
      <c r="J59" s="73"/>
      <c r="K59" s="74"/>
    </row>
    <row r="60" spans="1:11" ht="30" customHeight="1">
      <c r="A60" s="67"/>
      <c r="B60" s="68"/>
      <c r="C60" s="68"/>
      <c r="D60" s="68"/>
      <c r="E60" s="68"/>
      <c r="F60" s="69"/>
      <c r="G60" s="70"/>
      <c r="H60" s="71">
        <f>IF(ISNA(MATCH($I60,LISTS!$A$3:$A$19,0)),"",INDEX(LISTS!$B$3:$C$19,MATCH($I60,LISTS!$A$3:$A$19,0),MATCH(LISTS!$G52,LISTS!$B$2:$D$2,0)))</f>
      </c>
      <c r="I60" s="72"/>
      <c r="J60" s="73"/>
      <c r="K60" s="74"/>
    </row>
    <row r="61" spans="1:11" ht="30" customHeight="1">
      <c r="A61" s="67"/>
      <c r="B61" s="68"/>
      <c r="C61" s="68"/>
      <c r="D61" s="68"/>
      <c r="E61" s="68"/>
      <c r="F61" s="69"/>
      <c r="G61" s="70"/>
      <c r="H61" s="71">
        <f>IF(ISNA(MATCH($I61,LISTS!$A$3:$A$19,0)),"",INDEX(LISTS!$B$3:$C$19,MATCH($I61,LISTS!$A$3:$A$19,0),MATCH(LISTS!$G53,LISTS!$B$2:$D$2,0)))</f>
      </c>
      <c r="I61" s="72"/>
      <c r="J61" s="73"/>
      <c r="K61" s="74"/>
    </row>
    <row r="62" spans="1:11" ht="30" customHeight="1">
      <c r="A62" s="67"/>
      <c r="B62" s="68"/>
      <c r="C62" s="68"/>
      <c r="D62" s="68"/>
      <c r="E62" s="68"/>
      <c r="F62" s="69"/>
      <c r="G62" s="70"/>
      <c r="H62" s="71">
        <f>IF(ISNA(MATCH($I62,LISTS!$A$3:$A$19,0)),"",INDEX(LISTS!$B$3:$C$19,MATCH($I62,LISTS!$A$3:$A$19,0),MATCH(LISTS!$G54,LISTS!$B$2:$D$2,0)))</f>
      </c>
      <c r="I62" s="72"/>
      <c r="J62" s="73"/>
      <c r="K62" s="74"/>
    </row>
    <row r="63" spans="1:11" ht="30" customHeight="1">
      <c r="A63" s="67"/>
      <c r="B63" s="68"/>
      <c r="C63" s="68"/>
      <c r="D63" s="68"/>
      <c r="E63" s="68"/>
      <c r="F63" s="69"/>
      <c r="G63" s="70"/>
      <c r="H63" s="71">
        <f>IF(ISNA(MATCH($I63,LISTS!$A$3:$A$19,0)),"",INDEX(LISTS!$B$3:$C$19,MATCH($I63,LISTS!$A$3:$A$19,0),MATCH(LISTS!$G55,LISTS!$B$2:$D$2,0)))</f>
      </c>
      <c r="I63" s="72"/>
      <c r="J63" s="73"/>
      <c r="K63" s="74"/>
    </row>
    <row r="64" spans="1:11" ht="30" customHeight="1">
      <c r="A64" s="67"/>
      <c r="B64" s="68"/>
      <c r="C64" s="68"/>
      <c r="D64" s="68"/>
      <c r="E64" s="68"/>
      <c r="F64" s="69"/>
      <c r="G64" s="70"/>
      <c r="H64" s="71">
        <f>IF(ISNA(MATCH($I64,LISTS!$A$3:$A$19,0)),"",INDEX(LISTS!$B$3:$C$19,MATCH($I64,LISTS!$A$3:$A$19,0),MATCH(LISTS!$G56,LISTS!$B$2:$D$2,0)))</f>
      </c>
      <c r="I64" s="72"/>
      <c r="J64" s="73"/>
      <c r="K64" s="74"/>
    </row>
    <row r="65" spans="1:11" ht="30" customHeight="1">
      <c r="A65" s="67"/>
      <c r="B65" s="68"/>
      <c r="C65" s="68"/>
      <c r="D65" s="68"/>
      <c r="E65" s="68"/>
      <c r="F65" s="69"/>
      <c r="G65" s="70"/>
      <c r="H65" s="71">
        <f>IF(ISNA(MATCH($I65,LISTS!$A$3:$A$19,0)),"",INDEX(LISTS!$B$3:$C$19,MATCH($I65,LISTS!$A$3:$A$19,0),MATCH(LISTS!$G57,LISTS!$B$2:$D$2,0)))</f>
      </c>
      <c r="I65" s="72"/>
      <c r="J65" s="73"/>
      <c r="K65" s="74"/>
    </row>
    <row r="66" spans="1:11" ht="30" customHeight="1">
      <c r="A66" s="67"/>
      <c r="B66" s="68"/>
      <c r="C66" s="68"/>
      <c r="D66" s="68"/>
      <c r="E66" s="68"/>
      <c r="F66" s="69"/>
      <c r="G66" s="70"/>
      <c r="H66" s="71">
        <f>IF(ISNA(MATCH($I66,LISTS!$A$3:$A$19,0)),"",INDEX(LISTS!$B$3:$C$19,MATCH($I66,LISTS!$A$3:$A$19,0),MATCH(LISTS!$G58,LISTS!$B$2:$D$2,0)))</f>
      </c>
      <c r="I66" s="72"/>
      <c r="J66" s="73"/>
      <c r="K66" s="74"/>
    </row>
    <row r="67" spans="1:11" ht="30" customHeight="1">
      <c r="A67" s="67"/>
      <c r="B67" s="68"/>
      <c r="C67" s="68"/>
      <c r="D67" s="68"/>
      <c r="E67" s="68"/>
      <c r="F67" s="69"/>
      <c r="G67" s="70"/>
      <c r="H67" s="71">
        <f>IF(ISNA(MATCH($I67,LISTS!$A$3:$A$19,0)),"",INDEX(LISTS!$B$3:$C$19,MATCH($I67,LISTS!$A$3:$A$19,0),MATCH(LISTS!$G59,LISTS!$B$2:$D$2,0)))</f>
      </c>
      <c r="I67" s="72"/>
      <c r="J67" s="73"/>
      <c r="K67" s="74"/>
    </row>
    <row r="68" spans="1:11" ht="30" customHeight="1">
      <c r="A68" s="67"/>
      <c r="B68" s="68"/>
      <c r="C68" s="68"/>
      <c r="D68" s="68"/>
      <c r="E68" s="68"/>
      <c r="F68" s="69"/>
      <c r="G68" s="70"/>
      <c r="H68" s="71">
        <f>IF(ISNA(MATCH($I68,LISTS!$A$3:$A$19,0)),"",INDEX(LISTS!$B$3:$C$19,MATCH($I68,LISTS!$A$3:$A$19,0),MATCH(LISTS!$G60,LISTS!$B$2:$D$2,0)))</f>
      </c>
      <c r="I68" s="72"/>
      <c r="J68" s="73"/>
      <c r="K68" s="74"/>
    </row>
    <row r="69" spans="1:11" ht="30" customHeight="1">
      <c r="A69" s="67"/>
      <c r="B69" s="68"/>
      <c r="C69" s="68"/>
      <c r="D69" s="68"/>
      <c r="E69" s="68"/>
      <c r="F69" s="69"/>
      <c r="G69" s="70"/>
      <c r="H69" s="71">
        <f>IF(ISNA(MATCH($I69,LISTS!$A$3:$A$19,0)),"",INDEX(LISTS!$B$3:$C$19,MATCH($I69,LISTS!$A$3:$A$19,0),MATCH(LISTS!$G61,LISTS!$B$2:$D$2,0)))</f>
      </c>
      <c r="I69" s="72"/>
      <c r="J69" s="73"/>
      <c r="K69" s="74"/>
    </row>
    <row r="70" spans="1:11" ht="30" customHeight="1">
      <c r="A70" s="67"/>
      <c r="B70" s="68"/>
      <c r="C70" s="68"/>
      <c r="D70" s="68"/>
      <c r="E70" s="68"/>
      <c r="F70" s="69"/>
      <c r="G70" s="70"/>
      <c r="H70" s="71">
        <f>IF(ISNA(MATCH($I70,LISTS!$A$3:$A$19,0)),"",INDEX(LISTS!$B$3:$C$19,MATCH($I70,LISTS!$A$3:$A$19,0),MATCH(LISTS!$G62,LISTS!$B$2:$D$2,0)))</f>
      </c>
      <c r="I70" s="72"/>
      <c r="J70" s="73"/>
      <c r="K70" s="74"/>
    </row>
    <row r="71" spans="1:11" ht="30" customHeight="1">
      <c r="A71" s="67"/>
      <c r="B71" s="68"/>
      <c r="C71" s="68"/>
      <c r="D71" s="68"/>
      <c r="E71" s="68"/>
      <c r="F71" s="69"/>
      <c r="G71" s="70"/>
      <c r="H71" s="71">
        <f>IF(ISNA(MATCH($I71,LISTS!$A$3:$A$19,0)),"",INDEX(LISTS!$B$3:$C$19,MATCH($I71,LISTS!$A$3:$A$19,0),MATCH(LISTS!$G63,LISTS!$B$2:$D$2,0)))</f>
      </c>
      <c r="I71" s="72"/>
      <c r="J71" s="73"/>
      <c r="K71" s="74"/>
    </row>
    <row r="72" spans="1:11" ht="30" customHeight="1">
      <c r="A72" s="67"/>
      <c r="B72" s="68"/>
      <c r="C72" s="68"/>
      <c r="D72" s="68"/>
      <c r="E72" s="68"/>
      <c r="F72" s="69"/>
      <c r="G72" s="70"/>
      <c r="H72" s="71">
        <f>IF(ISNA(MATCH($I72,LISTS!$A$3:$A$19,0)),"",INDEX(LISTS!$B$3:$C$19,MATCH($I72,LISTS!$A$3:$A$19,0),MATCH(LISTS!$G64,LISTS!$B$2:$D$2,0)))</f>
      </c>
      <c r="I72" s="72"/>
      <c r="J72" s="73"/>
      <c r="K72" s="74"/>
    </row>
    <row r="73" spans="1:11" ht="30" customHeight="1">
      <c r="A73" s="67"/>
      <c r="B73" s="68"/>
      <c r="C73" s="68"/>
      <c r="D73" s="68"/>
      <c r="E73" s="68"/>
      <c r="F73" s="69"/>
      <c r="G73" s="70"/>
      <c r="H73" s="71">
        <f>IF(ISNA(MATCH($I73,LISTS!$A$3:$A$19,0)),"",INDEX(LISTS!$B$3:$C$19,MATCH($I73,LISTS!$A$3:$A$19,0),MATCH(LISTS!$G65,LISTS!$B$2:$D$2,0)))</f>
      </c>
      <c r="I73" s="72"/>
      <c r="J73" s="73"/>
      <c r="K73" s="74"/>
    </row>
  </sheetData>
  <sheetProtection selectLockedCells="1"/>
  <mergeCells count="145">
    <mergeCell ref="A38:C38"/>
    <mergeCell ref="D38:E38"/>
    <mergeCell ref="A39:C39"/>
    <mergeCell ref="D39:E39"/>
    <mergeCell ref="A4:B4"/>
    <mergeCell ref="A5:B5"/>
    <mergeCell ref="A6:C6"/>
    <mergeCell ref="E6:F6"/>
    <mergeCell ref="A36:C36"/>
    <mergeCell ref="D36:E36"/>
    <mergeCell ref="A46:C46"/>
    <mergeCell ref="D46:E46"/>
    <mergeCell ref="A44:C44"/>
    <mergeCell ref="D44:E44"/>
    <mergeCell ref="A45:C45"/>
    <mergeCell ref="D45:E45"/>
    <mergeCell ref="A43:C43"/>
    <mergeCell ref="D43:E43"/>
    <mergeCell ref="A40:C40"/>
    <mergeCell ref="D40:E40"/>
    <mergeCell ref="A41:C41"/>
    <mergeCell ref="D41:E41"/>
    <mergeCell ref="A42:C42"/>
    <mergeCell ref="D42:E42"/>
    <mergeCell ref="A37:C37"/>
    <mergeCell ref="D37:E37"/>
    <mergeCell ref="A30:C30"/>
    <mergeCell ref="D30:E30"/>
    <mergeCell ref="A31:C31"/>
    <mergeCell ref="D31:E31"/>
    <mergeCell ref="A35:C35"/>
    <mergeCell ref="D35:E35"/>
    <mergeCell ref="A28:C28"/>
    <mergeCell ref="D28:E28"/>
    <mergeCell ref="A29:C29"/>
    <mergeCell ref="D29:E29"/>
    <mergeCell ref="A34:C34"/>
    <mergeCell ref="D34:E34"/>
    <mergeCell ref="A32:C32"/>
    <mergeCell ref="D32:E32"/>
    <mergeCell ref="A33:C33"/>
    <mergeCell ref="D33:E33"/>
    <mergeCell ref="A23:C23"/>
    <mergeCell ref="D23:E23"/>
    <mergeCell ref="A20:C20"/>
    <mergeCell ref="D20:E20"/>
    <mergeCell ref="A21:C21"/>
    <mergeCell ref="D21:E21"/>
    <mergeCell ref="A22:C22"/>
    <mergeCell ref="D22:E22"/>
    <mergeCell ref="D26:E26"/>
    <mergeCell ref="A27:C27"/>
    <mergeCell ref="D27:E27"/>
    <mergeCell ref="A24:C24"/>
    <mergeCell ref="D24:E24"/>
    <mergeCell ref="A25:C25"/>
    <mergeCell ref="D25:E25"/>
    <mergeCell ref="A18:C18"/>
    <mergeCell ref="D18:E18"/>
    <mergeCell ref="A10:C10"/>
    <mergeCell ref="D10:E10"/>
    <mergeCell ref="A11:C11"/>
    <mergeCell ref="D11:E11"/>
    <mergeCell ref="A14:C14"/>
    <mergeCell ref="D14:E14"/>
    <mergeCell ref="A15:C15"/>
    <mergeCell ref="D15:E15"/>
    <mergeCell ref="A16:C16"/>
    <mergeCell ref="D16:E16"/>
    <mergeCell ref="A17:C17"/>
    <mergeCell ref="D17:E17"/>
    <mergeCell ref="A12:C12"/>
    <mergeCell ref="D12:E12"/>
    <mergeCell ref="A13:C13"/>
    <mergeCell ref="D13:E13"/>
    <mergeCell ref="D51:E51"/>
    <mergeCell ref="A52:C52"/>
    <mergeCell ref="D52:E52"/>
    <mergeCell ref="A53:C53"/>
    <mergeCell ref="D53:E53"/>
    <mergeCell ref="A19:C19"/>
    <mergeCell ref="D19:E19"/>
    <mergeCell ref="A47:C47"/>
    <mergeCell ref="D47:E47"/>
    <mergeCell ref="A26:C26"/>
    <mergeCell ref="D55:E55"/>
    <mergeCell ref="A56:C56"/>
    <mergeCell ref="D56:E56"/>
    <mergeCell ref="A48:C48"/>
    <mergeCell ref="D48:E48"/>
    <mergeCell ref="A49:C49"/>
    <mergeCell ref="D49:E49"/>
    <mergeCell ref="A50:C50"/>
    <mergeCell ref="D50:E50"/>
    <mergeCell ref="A51:C51"/>
    <mergeCell ref="A73:C73"/>
    <mergeCell ref="D73:E73"/>
    <mergeCell ref="A69:C69"/>
    <mergeCell ref="D69:E69"/>
    <mergeCell ref="A70:C70"/>
    <mergeCell ref="D70:E70"/>
    <mergeCell ref="A71:C71"/>
    <mergeCell ref="D71:E71"/>
    <mergeCell ref="A72:C72"/>
    <mergeCell ref="D72:E72"/>
    <mergeCell ref="A66:C66"/>
    <mergeCell ref="D66:E66"/>
    <mergeCell ref="A67:C67"/>
    <mergeCell ref="D67:E67"/>
    <mergeCell ref="A68:C68"/>
    <mergeCell ref="D68:E68"/>
    <mergeCell ref="A65:C65"/>
    <mergeCell ref="D65:E65"/>
    <mergeCell ref="A1:K1"/>
    <mergeCell ref="A2:K2"/>
    <mergeCell ref="C4:K4"/>
    <mergeCell ref="C5:K5"/>
    <mergeCell ref="A7:K7"/>
    <mergeCell ref="K8:K9"/>
    <mergeCell ref="A3:K3"/>
    <mergeCell ref="H6:I6"/>
    <mergeCell ref="A62:C62"/>
    <mergeCell ref="D62:E62"/>
    <mergeCell ref="A63:C63"/>
    <mergeCell ref="D63:E63"/>
    <mergeCell ref="A64:C64"/>
    <mergeCell ref="D64:E64"/>
    <mergeCell ref="A60:C60"/>
    <mergeCell ref="D60:E60"/>
    <mergeCell ref="A61:C61"/>
    <mergeCell ref="D61:E61"/>
    <mergeCell ref="A58:C58"/>
    <mergeCell ref="D58:E58"/>
    <mergeCell ref="A59:C59"/>
    <mergeCell ref="D59:E59"/>
    <mergeCell ref="J8:J9"/>
    <mergeCell ref="H8:I8"/>
    <mergeCell ref="A8:C9"/>
    <mergeCell ref="D8:E9"/>
    <mergeCell ref="F8:F9"/>
    <mergeCell ref="A57:C57"/>
    <mergeCell ref="D57:E57"/>
    <mergeCell ref="A54:C54"/>
    <mergeCell ref="D54:E54"/>
    <mergeCell ref="A55:C55"/>
  </mergeCells>
  <dataValidations count="3">
    <dataValidation type="list" allowBlank="1" showInputMessage="1" showErrorMessage="1" sqref="G10:G73">
      <formula1>LISTS!$F$2:$F$3</formula1>
    </dataValidation>
    <dataValidation type="list" allowBlank="1" showInputMessage="1" showErrorMessage="1" sqref="I10:I73">
      <formula1>LISTS!$A$3:$A$19</formula1>
    </dataValidation>
    <dataValidation type="list" allowBlank="1" showInputMessage="1" showErrorMessage="1" sqref="C5:K5">
      <formula1>LISTS!$A$22:$A$35</formula1>
    </dataValidation>
  </dataValidations>
  <printOptions horizontalCentered="1"/>
  <pageMargins left="0.7480314960629921" right="0.7480314960629921" top="0.3937007874015748" bottom="0.3937007874015748" header="0.5118110236220472" footer="0.5118110236220472"/>
  <pageSetup fitToHeight="4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1"/>
  <sheetViews>
    <sheetView zoomScalePageLayoutView="0" workbookViewId="0" topLeftCell="A1">
      <selection activeCell="A22" sqref="A22"/>
    </sheetView>
  </sheetViews>
  <sheetFormatPr defaultColWidth="9.00390625" defaultRowHeight="12.75"/>
  <cols>
    <col min="1" max="1" width="12.375" style="0" customWidth="1"/>
    <col min="2" max="2" width="9.75390625" style="0" bestFit="1" customWidth="1"/>
    <col min="4" max="4" width="9.125" style="2" customWidth="1"/>
  </cols>
  <sheetData>
    <row r="1" spans="1:6" ht="12.75">
      <c r="A1" s="52" t="s">
        <v>26</v>
      </c>
      <c r="B1" s="52"/>
      <c r="C1" s="52"/>
      <c r="E1" t="s">
        <v>27</v>
      </c>
      <c r="F1" t="s">
        <v>28</v>
      </c>
    </row>
    <row r="2" spans="2:7" ht="12.75">
      <c r="B2" s="2" t="s">
        <v>10</v>
      </c>
      <c r="C2" s="2" t="s">
        <v>11</v>
      </c>
      <c r="D2" s="2" t="s">
        <v>86</v>
      </c>
      <c r="E2">
        <v>1989</v>
      </c>
      <c r="F2" t="s">
        <v>11</v>
      </c>
      <c r="G2" t="str">
        <f>IF(ISBLANK('entry form'!$G10),'entry form'!$L9,'entry form'!$G10)</f>
        <v>M</v>
      </c>
    </row>
    <row r="3" spans="1:7" ht="12.75">
      <c r="A3" t="s">
        <v>15</v>
      </c>
      <c r="B3" s="2" t="s">
        <v>33</v>
      </c>
      <c r="C3" s="2" t="s">
        <v>49</v>
      </c>
      <c r="E3">
        <v>1988</v>
      </c>
      <c r="F3" t="s">
        <v>10</v>
      </c>
      <c r="G3" t="str">
        <f>IF(ISBLANK('entry form'!$G11),$G2,'entry form'!$G11)</f>
        <v>M</v>
      </c>
    </row>
    <row r="4" spans="1:7" ht="12.75">
      <c r="A4" t="s">
        <v>18</v>
      </c>
      <c r="B4" s="2" t="s">
        <v>17</v>
      </c>
      <c r="C4" s="2" t="s">
        <v>35</v>
      </c>
      <c r="E4">
        <v>1987</v>
      </c>
      <c r="F4" t="s">
        <v>86</v>
      </c>
      <c r="G4" t="str">
        <f>IF(ISBLANK('entry form'!$G12),$G3,'entry form'!$G12)</f>
        <v>F</v>
      </c>
    </row>
    <row r="5" spans="1:7" ht="12.75">
      <c r="A5" t="s">
        <v>19</v>
      </c>
      <c r="B5" s="2" t="s">
        <v>39</v>
      </c>
      <c r="C5" s="2" t="s">
        <v>32</v>
      </c>
      <c r="E5">
        <v>1986</v>
      </c>
      <c r="G5" t="str">
        <f>IF(ISBLANK('entry form'!$G13),$G4,'entry form'!$G13)</f>
        <v>F</v>
      </c>
    </row>
    <row r="6" spans="1:7" ht="12.75">
      <c r="A6" t="s">
        <v>20</v>
      </c>
      <c r="B6" s="2" t="s">
        <v>78</v>
      </c>
      <c r="C6" s="2" t="s">
        <v>79</v>
      </c>
      <c r="E6">
        <v>1985</v>
      </c>
      <c r="G6" t="str">
        <f>IF(ISBLANK('entry form'!$G14),$G5,'entry form'!$G14)</f>
        <v>F</v>
      </c>
    </row>
    <row r="7" spans="1:7" ht="12.75">
      <c r="A7" t="s">
        <v>16</v>
      </c>
      <c r="B7" s="2" t="s">
        <v>31</v>
      </c>
      <c r="C7" s="2" t="s">
        <v>37</v>
      </c>
      <c r="E7">
        <v>1984</v>
      </c>
      <c r="G7" t="str">
        <f>IF(ISBLANK('entry form'!$G15),$G6,'entry form'!$G15)</f>
        <v>F</v>
      </c>
    </row>
    <row r="8" spans="1:7" ht="12.75">
      <c r="A8" t="s">
        <v>21</v>
      </c>
      <c r="B8" s="2" t="s">
        <v>46</v>
      </c>
      <c r="C8" s="2" t="s">
        <v>47</v>
      </c>
      <c r="E8">
        <v>1983</v>
      </c>
      <c r="G8" t="str">
        <f>IF(ISBLANK('entry form'!$G16),$G7,'entry form'!$G16)</f>
        <v>F</v>
      </c>
    </row>
    <row r="9" spans="1:7" ht="12.75">
      <c r="A9" t="s">
        <v>22</v>
      </c>
      <c r="B9" s="2" t="s">
        <v>62</v>
      </c>
      <c r="C9" s="2" t="s">
        <v>66</v>
      </c>
      <c r="E9">
        <v>1982</v>
      </c>
      <c r="G9" t="str">
        <f>IF(ISBLANK('entry form'!$G17),$G8,'entry form'!$G17)</f>
        <v>F</v>
      </c>
    </row>
    <row r="10" spans="1:7" ht="12.75">
      <c r="A10" t="s">
        <v>23</v>
      </c>
      <c r="B10" s="2" t="s">
        <v>42</v>
      </c>
      <c r="C10" s="2" t="s">
        <v>43</v>
      </c>
      <c r="E10">
        <v>1981</v>
      </c>
      <c r="G10" t="str">
        <f>IF(ISBLANK('entry form'!$G18),$G9,'entry form'!$G18)</f>
        <v>F</v>
      </c>
    </row>
    <row r="11" spans="1:7" ht="12.75">
      <c r="A11" t="s">
        <v>24</v>
      </c>
      <c r="B11" s="2" t="s">
        <v>36</v>
      </c>
      <c r="C11" s="2" t="s">
        <v>34</v>
      </c>
      <c r="E11">
        <v>1980</v>
      </c>
      <c r="G11" t="str">
        <f>IF(ISBLANK('entry form'!$G19),$G10,'entry form'!$G19)</f>
        <v>F</v>
      </c>
    </row>
    <row r="12" spans="1:7" ht="12.75">
      <c r="A12" t="s">
        <v>25</v>
      </c>
      <c r="B12" s="2" t="s">
        <v>68</v>
      </c>
      <c r="C12" s="2" t="s">
        <v>69</v>
      </c>
      <c r="E12">
        <v>1979</v>
      </c>
      <c r="G12" t="str">
        <f>IF(ISBLANK('entry form'!$G20),$G11,'entry form'!$G20)</f>
        <v>F</v>
      </c>
    </row>
    <row r="13" spans="1:7" ht="12.75">
      <c r="A13" t="s">
        <v>13</v>
      </c>
      <c r="B13" s="2" t="s">
        <v>41</v>
      </c>
      <c r="C13" s="2" t="s">
        <v>12</v>
      </c>
      <c r="E13">
        <v>1978</v>
      </c>
      <c r="G13" t="str">
        <f>IF(ISBLANK('entry form'!$G21),$G12,'entry form'!$G21)</f>
        <v>F</v>
      </c>
    </row>
    <row r="14" spans="1:7" ht="12.75">
      <c r="A14" t="s">
        <v>63</v>
      </c>
      <c r="B14" s="2">
        <v>1</v>
      </c>
      <c r="C14" s="2" t="s">
        <v>48</v>
      </c>
      <c r="D14" s="2" t="s">
        <v>48</v>
      </c>
      <c r="E14">
        <v>1977</v>
      </c>
      <c r="G14" t="str">
        <f>IF(ISBLANK('entry form'!$G22),$G13,'entry form'!$G22)</f>
        <v>F</v>
      </c>
    </row>
    <row r="15" spans="1:7" ht="12.75">
      <c r="A15" t="s">
        <v>64</v>
      </c>
      <c r="B15" s="2" t="s">
        <v>80</v>
      </c>
      <c r="C15" s="2" t="s">
        <v>81</v>
      </c>
      <c r="E15">
        <v>1976</v>
      </c>
      <c r="G15" t="str">
        <f>IF(ISBLANK('entry form'!$G23),$G14,'entry form'!$G23)</f>
        <v>F</v>
      </c>
    </row>
    <row r="16" spans="1:7" ht="12.75">
      <c r="A16" t="s">
        <v>65</v>
      </c>
      <c r="B16" s="2" t="s">
        <v>14</v>
      </c>
      <c r="C16" s="2" t="s">
        <v>14</v>
      </c>
      <c r="D16" s="2" t="s">
        <v>14</v>
      </c>
      <c r="E16">
        <v>1975</v>
      </c>
      <c r="G16" t="str">
        <f>IF(ISBLANK('entry form'!$G24),$G15,'entry form'!$G24)</f>
        <v>F</v>
      </c>
    </row>
    <row r="17" spans="1:7" ht="12.75">
      <c r="A17" t="s">
        <v>67</v>
      </c>
      <c r="B17" s="2" t="s">
        <v>29</v>
      </c>
      <c r="C17" s="2" t="s">
        <v>44</v>
      </c>
      <c r="E17">
        <v>1974</v>
      </c>
      <c r="G17" t="str">
        <f>IF(ISBLANK('entry form'!$G25),$G16,'entry form'!$G25)</f>
        <v>F</v>
      </c>
    </row>
    <row r="18" spans="1:7" ht="12.75">
      <c r="A18" t="s">
        <v>77</v>
      </c>
      <c r="B18" s="2" t="s">
        <v>30</v>
      </c>
      <c r="C18" s="2" t="s">
        <v>38</v>
      </c>
      <c r="E18">
        <v>1973</v>
      </c>
      <c r="G18" t="str">
        <f>IF(ISBLANK('entry form'!$G22),$G13,'entry form'!$G22)</f>
        <v>F</v>
      </c>
    </row>
    <row r="19" spans="1:7" ht="12.75">
      <c r="A19" t="s">
        <v>82</v>
      </c>
      <c r="B19" s="2" t="s">
        <v>45</v>
      </c>
      <c r="C19" s="2" t="s">
        <v>40</v>
      </c>
      <c r="E19">
        <v>1972</v>
      </c>
      <c r="G19" t="str">
        <f>IF(ISBLANK('entry form'!$G23),$G18,'entry form'!$G23)</f>
        <v>F</v>
      </c>
    </row>
    <row r="20" spans="5:7" ht="12.75">
      <c r="E20">
        <v>1971</v>
      </c>
      <c r="G20" t="str">
        <f>IF(ISBLANK('entry form'!$G24),$G19,'entry form'!$G24)</f>
        <v>F</v>
      </c>
    </row>
    <row r="21" spans="1:7" ht="12.75">
      <c r="A21" t="s">
        <v>58</v>
      </c>
      <c r="E21">
        <v>1970</v>
      </c>
      <c r="G21" t="str">
        <f>IF(ISBLANK('entry form'!$G25),$G20,'entry form'!$G25)</f>
        <v>F</v>
      </c>
    </row>
    <row r="22" spans="1:7" ht="12.75">
      <c r="A22" t="s">
        <v>91</v>
      </c>
      <c r="E22">
        <v>1969</v>
      </c>
      <c r="G22" t="str">
        <f>IF(ISBLANK('entry form'!$G26),$G21,'entry form'!$G26)</f>
        <v>F</v>
      </c>
    </row>
    <row r="23" spans="1:7" ht="12.75">
      <c r="A23" t="s">
        <v>52</v>
      </c>
      <c r="E23">
        <v>1968</v>
      </c>
      <c r="G23" t="str">
        <f>IF(ISBLANK('entry form'!$G27),$G22,'entry form'!$G27)</f>
        <v>F</v>
      </c>
    </row>
    <row r="24" spans="1:7" ht="12.75">
      <c r="A24" t="s">
        <v>50</v>
      </c>
      <c r="E24">
        <v>1967</v>
      </c>
      <c r="G24" t="str">
        <f>IF(ISBLANK('entry form'!$G28),$G23,'entry form'!$G28)</f>
        <v>F</v>
      </c>
    </row>
    <row r="25" spans="1:7" ht="12.75">
      <c r="A25" t="s">
        <v>74</v>
      </c>
      <c r="E25">
        <v>1966</v>
      </c>
      <c r="G25" t="str">
        <f>IF(ISBLANK('entry form'!$G29),$G24,'entry form'!$G29)</f>
        <v>F</v>
      </c>
    </row>
    <row r="26" spans="1:7" ht="12.75">
      <c r="A26" t="s">
        <v>59</v>
      </c>
      <c r="E26">
        <v>1965</v>
      </c>
      <c r="G26" t="str">
        <f>IF(ISBLANK('entry form'!$G30),$G25,'entry form'!$G30)</f>
        <v>F</v>
      </c>
    </row>
    <row r="27" spans="1:7" ht="12.75">
      <c r="A27" t="s">
        <v>51</v>
      </c>
      <c r="E27">
        <v>1964</v>
      </c>
      <c r="G27" t="str">
        <f>IF(ISBLANK('entry form'!$G31),$G26,'entry form'!$G31)</f>
        <v>F</v>
      </c>
    </row>
    <row r="28" spans="1:7" ht="12.75">
      <c r="A28" t="s">
        <v>60</v>
      </c>
      <c r="E28">
        <v>1963</v>
      </c>
      <c r="G28" t="str">
        <f>IF(ISBLANK('entry form'!$G32),$G27,'entry form'!$G32)</f>
        <v>F</v>
      </c>
    </row>
    <row r="29" spans="1:7" ht="12.75">
      <c r="A29" t="s">
        <v>75</v>
      </c>
      <c r="E29">
        <v>1962</v>
      </c>
      <c r="G29" t="str">
        <f>IF(ISBLANK('entry form'!$G33),$G28,'entry form'!$G33)</f>
        <v>F</v>
      </c>
    </row>
    <row r="30" spans="1:7" ht="12.75">
      <c r="A30" t="s">
        <v>53</v>
      </c>
      <c r="E30">
        <v>1961</v>
      </c>
      <c r="G30" t="str">
        <f>IF(ISBLANK('entry form'!$G34),$G29,'entry form'!$G34)</f>
        <v>F</v>
      </c>
    </row>
    <row r="31" spans="1:7" ht="12.75">
      <c r="A31" t="s">
        <v>56</v>
      </c>
      <c r="E31">
        <v>1960</v>
      </c>
      <c r="G31" t="str">
        <f>IF(ISBLANK('entry form'!$G35),$G30,'entry form'!$G35)</f>
        <v>F</v>
      </c>
    </row>
    <row r="32" spans="1:7" ht="12.75">
      <c r="A32" t="s">
        <v>55</v>
      </c>
      <c r="E32">
        <v>1959</v>
      </c>
      <c r="G32" t="str">
        <f>IF(ISBLANK('entry form'!$G36),$G31,'entry form'!$G36)</f>
        <v>F</v>
      </c>
    </row>
    <row r="33" spans="1:7" ht="12.75">
      <c r="A33" t="s">
        <v>76</v>
      </c>
      <c r="B33" s="2"/>
      <c r="C33" s="2"/>
      <c r="E33">
        <v>1958</v>
      </c>
      <c r="G33" t="str">
        <f>IF(ISBLANK('entry form'!$G37),$G32,'entry form'!$G37)</f>
        <v>F</v>
      </c>
    </row>
    <row r="34" spans="1:7" ht="12.75">
      <c r="A34" t="s">
        <v>54</v>
      </c>
      <c r="B34" s="2"/>
      <c r="C34" s="2"/>
      <c r="E34">
        <v>1957</v>
      </c>
      <c r="G34" t="str">
        <f>IF(ISBLANK('entry form'!$G38),$G33,'entry form'!$G38)</f>
        <v>F</v>
      </c>
    </row>
    <row r="35" spans="1:7" ht="12.75">
      <c r="A35" t="s">
        <v>57</v>
      </c>
      <c r="B35" s="2"/>
      <c r="C35" s="2"/>
      <c r="E35">
        <v>1956</v>
      </c>
      <c r="G35" t="str">
        <f>IF(ISBLANK('entry form'!$G39),$G34,'entry form'!$G39)</f>
        <v>F</v>
      </c>
    </row>
    <row r="36" spans="2:7" ht="12.75">
      <c r="B36" s="2"/>
      <c r="C36" s="2"/>
      <c r="E36">
        <v>1955</v>
      </c>
      <c r="G36" t="str">
        <f>IF(ISBLANK('entry form'!$G40),$G35,'entry form'!$G40)</f>
        <v>F</v>
      </c>
    </row>
    <row r="37" spans="2:7" ht="12.75">
      <c r="B37" s="2"/>
      <c r="C37" s="2"/>
      <c r="E37">
        <v>1954</v>
      </c>
      <c r="G37" t="str">
        <f>IF(ISBLANK('entry form'!$G41),$G36,'entry form'!$G41)</f>
        <v>F</v>
      </c>
    </row>
    <row r="38" spans="2:7" ht="12.75">
      <c r="B38" s="2"/>
      <c r="C38" s="2"/>
      <c r="E38">
        <v>1953</v>
      </c>
      <c r="G38" t="str">
        <f>IF(ISBLANK('entry form'!$G42),$G37,'entry form'!$G42)</f>
        <v>F</v>
      </c>
    </row>
    <row r="39" spans="2:7" ht="12.75">
      <c r="B39" s="2"/>
      <c r="C39" s="2"/>
      <c r="E39">
        <v>1952</v>
      </c>
      <c r="G39" t="str">
        <f>IF(ISBLANK('entry form'!$G43),$G38,'entry form'!$G43)</f>
        <v>F</v>
      </c>
    </row>
    <row r="40" spans="2:7" ht="12.75">
      <c r="B40" s="2"/>
      <c r="C40" s="2"/>
      <c r="E40">
        <v>1951</v>
      </c>
      <c r="G40" t="str">
        <f>IF(ISBLANK('entry form'!$G44),$G39,'entry form'!$G44)</f>
        <v>F</v>
      </c>
    </row>
    <row r="41" spans="2:7" ht="12.75">
      <c r="B41" s="2"/>
      <c r="C41" s="2"/>
      <c r="E41">
        <v>1950</v>
      </c>
      <c r="G41" t="str">
        <f>IF(ISBLANK('entry form'!$G45),$G40,'entry form'!$G45)</f>
        <v>F</v>
      </c>
    </row>
    <row r="42" spans="2:7" ht="12.75">
      <c r="B42" s="2"/>
      <c r="C42" s="2"/>
      <c r="E42">
        <v>1949</v>
      </c>
      <c r="G42" t="str">
        <f>IF(ISBLANK('entry form'!$G46),$G41,'entry form'!$G46)</f>
        <v>F</v>
      </c>
    </row>
    <row r="43" spans="2:7" ht="12.75">
      <c r="B43" s="2"/>
      <c r="C43" s="2"/>
      <c r="E43">
        <v>1948</v>
      </c>
      <c r="G43" t="str">
        <f>IF(ISBLANK('entry form'!$G47),$G42,'entry form'!$G47)</f>
        <v>F</v>
      </c>
    </row>
    <row r="44" spans="2:7" ht="12.75">
      <c r="B44" s="2"/>
      <c r="C44" s="2"/>
      <c r="E44">
        <v>1947</v>
      </c>
      <c r="G44" t="str">
        <f>IF(ISBLANK('entry form'!$G48),$G43,'entry form'!$G48)</f>
        <v>F</v>
      </c>
    </row>
    <row r="45" spans="5:7" ht="12.75">
      <c r="E45">
        <v>1946</v>
      </c>
      <c r="G45" t="str">
        <f>IF(ISBLANK('entry form'!$G49),$G44,'entry form'!$G49)</f>
        <v>F</v>
      </c>
    </row>
    <row r="46" spans="5:7" ht="12.75">
      <c r="E46">
        <v>1945</v>
      </c>
      <c r="G46" t="str">
        <f>IF(ISBLANK('entry form'!$G50),$G45,'entry form'!$G50)</f>
        <v>F</v>
      </c>
    </row>
    <row r="47" spans="5:7" ht="12.75">
      <c r="E47">
        <v>1944</v>
      </c>
      <c r="G47" t="str">
        <f>IF(ISBLANK('entry form'!$G51),$G46,'entry form'!$G51)</f>
        <v>F</v>
      </c>
    </row>
    <row r="48" spans="5:7" ht="12.75">
      <c r="E48">
        <v>1943</v>
      </c>
      <c r="G48" t="str">
        <f>IF(ISBLANK('entry form'!$G52),$G47,'entry form'!$G52)</f>
        <v>F</v>
      </c>
    </row>
    <row r="49" spans="5:7" ht="12.75">
      <c r="E49">
        <v>1942</v>
      </c>
      <c r="G49" t="str">
        <f>IF(ISBLANK('entry form'!$G53),$G48,'entry form'!$G53)</f>
        <v>F</v>
      </c>
    </row>
    <row r="50" spans="5:7" ht="12.75">
      <c r="E50">
        <v>1941</v>
      </c>
      <c r="G50" t="str">
        <f>IF(ISBLANK('entry form'!$G54),$G49,'entry form'!$G54)</f>
        <v>F</v>
      </c>
    </row>
    <row r="51" spans="5:7" ht="12.75">
      <c r="E51">
        <v>1940</v>
      </c>
      <c r="G51" t="str">
        <f>IF(ISBLANK('entry form'!$G55),$G50,'entry form'!$G55)</f>
        <v>F</v>
      </c>
    </row>
    <row r="52" spans="5:7" ht="12.75">
      <c r="E52">
        <v>1939</v>
      </c>
      <c r="G52" t="str">
        <f>IF(ISBLANK('entry form'!$G56),$G51,'entry form'!$G56)</f>
        <v>F</v>
      </c>
    </row>
    <row r="53" spans="5:7" ht="12.75">
      <c r="E53">
        <v>1938</v>
      </c>
      <c r="G53" t="str">
        <f>IF(ISBLANK('entry form'!$G57),$G52,'entry form'!$G57)</f>
        <v>F</v>
      </c>
    </row>
    <row r="54" spans="5:7" ht="12.75">
      <c r="E54">
        <v>1937</v>
      </c>
      <c r="G54" t="str">
        <f>IF(ISBLANK('entry form'!$G58),$G53,'entry form'!$G58)</f>
        <v>F</v>
      </c>
    </row>
    <row r="55" spans="5:7" ht="12.75">
      <c r="E55">
        <v>1936</v>
      </c>
      <c r="G55" t="str">
        <f>IF(ISBLANK('entry form'!$G59),$G54,'entry form'!$G59)</f>
        <v>F</v>
      </c>
    </row>
    <row r="56" spans="5:7" ht="12.75">
      <c r="E56">
        <v>1935</v>
      </c>
      <c r="G56" t="str">
        <f>IF(ISBLANK('entry form'!$G60),$G55,'entry form'!$G60)</f>
        <v>F</v>
      </c>
    </row>
    <row r="57" spans="5:7" ht="12.75">
      <c r="E57">
        <v>1934</v>
      </c>
      <c r="G57" t="str">
        <f>IF(ISBLANK('entry form'!$G61),$G56,'entry form'!$G61)</f>
        <v>F</v>
      </c>
    </row>
    <row r="58" spans="5:7" ht="12.75">
      <c r="E58">
        <v>1933</v>
      </c>
      <c r="G58" t="str">
        <f>IF(ISBLANK('entry form'!$G62),$G57,'entry form'!$G62)</f>
        <v>F</v>
      </c>
    </row>
    <row r="59" spans="5:7" ht="12.75">
      <c r="E59">
        <v>1932</v>
      </c>
      <c r="G59" t="str">
        <f>IF(ISBLANK('entry form'!$G63),$G58,'entry form'!$G63)</f>
        <v>F</v>
      </c>
    </row>
    <row r="60" spans="5:7" ht="12.75">
      <c r="E60">
        <v>1931</v>
      </c>
      <c r="G60" t="str">
        <f>IF(ISBLANK('entry form'!$G64),$G59,'entry form'!$G64)</f>
        <v>F</v>
      </c>
    </row>
    <row r="61" spans="5:7" ht="12.75">
      <c r="E61">
        <v>1930</v>
      </c>
      <c r="G61" t="str">
        <f>IF(ISBLANK('entry form'!$G65),$G60,'entry form'!$G65)</f>
        <v>F</v>
      </c>
    </row>
    <row r="62" spans="5:7" ht="12.75">
      <c r="E62">
        <v>1929</v>
      </c>
      <c r="G62" t="str">
        <f>IF(ISBLANK('entry form'!$G66),$G61,'entry form'!$G66)</f>
        <v>F</v>
      </c>
    </row>
    <row r="63" spans="5:7" ht="12.75">
      <c r="E63">
        <v>1928</v>
      </c>
      <c r="G63" t="str">
        <f>IF(ISBLANK('entry form'!$G67),$G62,'entry form'!$G67)</f>
        <v>F</v>
      </c>
    </row>
    <row r="64" spans="5:7" ht="12.75">
      <c r="E64">
        <v>1927</v>
      </c>
      <c r="G64" t="str">
        <f>IF(ISBLANK('entry form'!$G68),$G63,'entry form'!$G68)</f>
        <v>F</v>
      </c>
    </row>
    <row r="65" spans="5:7" ht="12.75">
      <c r="E65">
        <v>1926</v>
      </c>
      <c r="G65" t="str">
        <f>IF(ISBLANK('entry form'!$G69),$G64,'entry form'!$G69)</f>
        <v>F</v>
      </c>
    </row>
    <row r="66" spans="5:7" ht="12.75">
      <c r="E66">
        <v>1925</v>
      </c>
      <c r="G66" t="str">
        <f>IF(ISBLANK('entry form'!$G70),$G65,'entry form'!$G70)</f>
        <v>F</v>
      </c>
    </row>
    <row r="67" spans="5:7" ht="12.75">
      <c r="E67">
        <v>1924</v>
      </c>
      <c r="G67" t="str">
        <f>IF(ISBLANK('entry form'!$G71),$G66,'entry form'!$G71)</f>
        <v>F</v>
      </c>
    </row>
    <row r="68" spans="5:7" ht="12.75">
      <c r="E68">
        <v>1923</v>
      </c>
      <c r="G68" t="str">
        <f>IF(ISBLANK('entry form'!$G72),$G67,'entry form'!$G72)</f>
        <v>F</v>
      </c>
    </row>
    <row r="69" spans="5:7" ht="12.75">
      <c r="E69">
        <v>1922</v>
      </c>
      <c r="G69" t="str">
        <f>IF(ISBLANK('entry form'!$G73),$G68,'entry form'!$G73)</f>
        <v>F</v>
      </c>
    </row>
    <row r="70" spans="5:7" ht="12.75">
      <c r="E70">
        <v>1921</v>
      </c>
      <c r="G70" t="str">
        <f>IF(ISBLANK('entry form'!$G74),$G69,'entry form'!$G74)</f>
        <v>F</v>
      </c>
    </row>
    <row r="71" spans="5:7" ht="12.75">
      <c r="E71">
        <v>1920</v>
      </c>
      <c r="G71" t="str">
        <f>IF(ISBLANK('entry form'!$G75),$G70,'entry form'!$G75)</f>
        <v>F</v>
      </c>
    </row>
  </sheetData>
  <sheetProtection/>
  <mergeCells count="1">
    <mergeCell ref="A1:C1"/>
  </mergeCell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self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Ich</dc:creator>
  <cp:keywords/>
  <dc:description/>
  <cp:lastModifiedBy>STK4</cp:lastModifiedBy>
  <cp:lastPrinted>2012-10-12T07:46:29Z</cp:lastPrinted>
  <dcterms:created xsi:type="dcterms:W3CDTF">2001-03-25T15:42:19Z</dcterms:created>
  <dcterms:modified xsi:type="dcterms:W3CDTF">2014-02-02T18:55:02Z</dcterms:modified>
  <cp:category/>
  <cp:version/>
  <cp:contentType/>
  <cp:contentStatus/>
</cp:coreProperties>
</file>